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Олейникова\НА САЙТ\Земля и имущество\2025\"/>
    </mc:Choice>
  </mc:AlternateContent>
  <bookViews>
    <workbookView xWindow="150" yWindow="570" windowWidth="28455" windowHeight="11955"/>
  </bookViews>
  <sheets>
    <sheet name="1.1." sheetId="1" r:id="rId1"/>
    <sheet name="1.2." sheetId="2" r:id="rId2"/>
    <sheet name="1.3." sheetId="3" r:id="rId3"/>
    <sheet name="1.4." sheetId="4" r:id="rId4"/>
    <sheet name="1.5." sheetId="5" r:id="rId5"/>
    <sheet name="2." sheetId="6" r:id="rId6"/>
    <sheet name="3.1" sheetId="7" r:id="rId7"/>
    <sheet name="3.2" sheetId="8" r:id="rId8"/>
  </sheets>
  <definedNames>
    <definedName name="_GoBack" localSheetId="6">#REF!</definedName>
    <definedName name="_xlnm._FilterDatabase" localSheetId="0" hidden="1">'1.1.'!$A$3:$M$283</definedName>
    <definedName name="_xlnm._FilterDatabase" localSheetId="1" hidden="1">'1.2.'!$A$2:$P$962</definedName>
    <definedName name="_xlnm._FilterDatabase" localSheetId="2" hidden="1">'1.3.'!$A$2:$N$30</definedName>
    <definedName name="_xlnm._FilterDatabase" localSheetId="3" hidden="1">'1.4.'!$A$2:$R$113</definedName>
    <definedName name="_xlnm._FilterDatabase" localSheetId="4" hidden="1">'1.5.'!$A$2:$N$14</definedName>
    <definedName name="_xlnm._FilterDatabase" localSheetId="5" hidden="1">'2.'!$A$2:$K$119</definedName>
    <definedName name="_xlnm.Print_Area" localSheetId="0">'1.1.'!$A$1:$N$298</definedName>
    <definedName name="_xlnm.Print_Area" localSheetId="1">'1.2.'!$A$1:$W$972</definedName>
    <definedName name="_xlnm.Print_Area" localSheetId="2">'1.3.'!$A$1:$N$34</definedName>
    <definedName name="_xlnm.Print_Area" localSheetId="3">'1.4.'!$A$1:$Q$125</definedName>
    <definedName name="_xlnm.Print_Area" localSheetId="4">'1.5.'!$A$1:$N$25</definedName>
    <definedName name="_xlnm.Print_Area" localSheetId="5">'2.'!$A$1:$L$127</definedName>
    <definedName name="_xlnm.Print_Area" localSheetId="6">'3.1'!$A$1:$I$9</definedName>
    <definedName name="_xlnm.Print_Area" localSheetId="7">'3.2'!$A$1:$I$7</definedName>
  </definedNames>
  <calcPr calcId="152511"/>
</workbook>
</file>

<file path=xl/calcChain.xml><?xml version="1.0" encoding="utf-8"?>
<calcChain xmlns="http://schemas.openxmlformats.org/spreadsheetml/2006/main">
  <c r="D94" i="6" l="1"/>
  <c r="D93" i="6"/>
  <c r="D92" i="6"/>
  <c r="D91" i="6"/>
  <c r="D90" i="6"/>
  <c r="D89" i="6"/>
  <c r="D88" i="6"/>
  <c r="D87" i="6"/>
  <c r="D86" i="6"/>
  <c r="D85" i="6"/>
  <c r="D84" i="6"/>
  <c r="D83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D3" i="6"/>
  <c r="G14" i="5"/>
  <c r="G13" i="5"/>
  <c r="G12" i="5"/>
  <c r="G11" i="5"/>
  <c r="G10" i="5"/>
  <c r="G9" i="5"/>
  <c r="G8" i="5"/>
  <c r="G7" i="5"/>
  <c r="G6" i="5"/>
  <c r="G5" i="5"/>
  <c r="G4" i="5"/>
  <c r="G3" i="5"/>
  <c r="G108" i="4"/>
  <c r="G107" i="4"/>
  <c r="G106" i="4"/>
  <c r="G105" i="4"/>
  <c r="G104" i="4"/>
  <c r="G103" i="4"/>
  <c r="G101" i="4"/>
  <c r="G100" i="4"/>
  <c r="G99" i="4"/>
  <c r="G98" i="4"/>
  <c r="G97" i="4"/>
  <c r="G96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H922" i="2"/>
  <c r="H921" i="2"/>
  <c r="H920" i="2"/>
  <c r="H919" i="2"/>
  <c r="H918" i="2"/>
  <c r="H917" i="2"/>
  <c r="H916" i="2"/>
  <c r="H915" i="2"/>
  <c r="H914" i="2"/>
  <c r="H913" i="2"/>
  <c r="H912" i="2"/>
  <c r="H911" i="2"/>
  <c r="H910" i="2"/>
  <c r="H909" i="2"/>
  <c r="H908" i="2"/>
  <c r="H907" i="2"/>
  <c r="H906" i="2"/>
  <c r="H905" i="2"/>
  <c r="H904" i="2"/>
  <c r="H903" i="2"/>
  <c r="H902" i="2"/>
  <c r="H901" i="2"/>
  <c r="H900" i="2"/>
  <c r="H899" i="2"/>
  <c r="H898" i="2"/>
  <c r="H897" i="2"/>
  <c r="H896" i="2"/>
  <c r="H895" i="2"/>
  <c r="H894" i="2"/>
  <c r="H893" i="2"/>
  <c r="H892" i="2"/>
  <c r="H891" i="2"/>
  <c r="H890" i="2"/>
  <c r="H889" i="2"/>
  <c r="H888" i="2"/>
  <c r="H887" i="2"/>
  <c r="H886" i="2"/>
  <c r="H885" i="2"/>
  <c r="H884" i="2"/>
  <c r="H883" i="2"/>
  <c r="H882" i="2"/>
  <c r="H881" i="2"/>
  <c r="H880" i="2"/>
  <c r="H879" i="2"/>
  <c r="H878" i="2"/>
  <c r="H877" i="2"/>
  <c r="H876" i="2"/>
  <c r="H875" i="2"/>
  <c r="H874" i="2"/>
  <c r="H873" i="2"/>
  <c r="H872" i="2"/>
  <c r="H871" i="2"/>
  <c r="H870" i="2"/>
  <c r="H869" i="2"/>
  <c r="H868" i="2"/>
  <c r="H867" i="2"/>
  <c r="H866" i="2"/>
  <c r="H865" i="2"/>
  <c r="H864" i="2"/>
  <c r="H863" i="2"/>
  <c r="H862" i="2"/>
  <c r="H861" i="2"/>
  <c r="H860" i="2"/>
  <c r="H859" i="2"/>
  <c r="H858" i="2"/>
  <c r="H857" i="2"/>
  <c r="H856" i="2"/>
  <c r="H855" i="2"/>
  <c r="H854" i="2"/>
  <c r="H853" i="2"/>
  <c r="H852" i="2"/>
  <c r="H851" i="2"/>
  <c r="H850" i="2"/>
  <c r="H849" i="2"/>
  <c r="H848" i="2"/>
  <c r="H847" i="2"/>
  <c r="H846" i="2"/>
  <c r="H845" i="2"/>
  <c r="H844" i="2"/>
  <c r="H843" i="2"/>
  <c r="H842" i="2"/>
  <c r="H841" i="2"/>
  <c r="H840" i="2"/>
  <c r="H839" i="2"/>
  <c r="H838" i="2"/>
  <c r="H837" i="2"/>
  <c r="H836" i="2"/>
  <c r="H835" i="2"/>
  <c r="H834" i="2"/>
  <c r="H833" i="2"/>
  <c r="H832" i="2"/>
  <c r="H831" i="2"/>
  <c r="H830" i="2"/>
  <c r="H829" i="2"/>
  <c r="H828" i="2"/>
  <c r="H827" i="2"/>
  <c r="H826" i="2"/>
  <c r="H825" i="2"/>
  <c r="H824" i="2"/>
  <c r="H823" i="2"/>
  <c r="H822" i="2"/>
  <c r="H821" i="2"/>
  <c r="H820" i="2"/>
  <c r="H819" i="2"/>
  <c r="H818" i="2"/>
  <c r="H817" i="2"/>
  <c r="H816" i="2"/>
  <c r="H815" i="2"/>
  <c r="H814" i="2"/>
  <c r="H813" i="2"/>
  <c r="H812" i="2"/>
  <c r="H811" i="2"/>
  <c r="H810" i="2"/>
  <c r="H809" i="2"/>
  <c r="H808" i="2"/>
  <c r="H807" i="2"/>
  <c r="H806" i="2"/>
  <c r="H805" i="2"/>
  <c r="H804" i="2"/>
  <c r="H803" i="2"/>
  <c r="H802" i="2"/>
  <c r="H801" i="2"/>
  <c r="H800" i="2"/>
  <c r="H799" i="2"/>
  <c r="H798" i="2"/>
  <c r="H797" i="2"/>
  <c r="H796" i="2"/>
  <c r="H795" i="2"/>
  <c r="H794" i="2"/>
  <c r="H793" i="2"/>
  <c r="H792" i="2"/>
  <c r="H791" i="2"/>
  <c r="H790" i="2"/>
  <c r="H789" i="2"/>
  <c r="H788" i="2"/>
  <c r="H787" i="2"/>
  <c r="H786" i="2"/>
  <c r="H785" i="2"/>
  <c r="H784" i="2"/>
  <c r="H783" i="2"/>
  <c r="H782" i="2"/>
  <c r="H781" i="2"/>
  <c r="H780" i="2"/>
  <c r="H779" i="2"/>
  <c r="H778" i="2"/>
  <c r="H777" i="2"/>
  <c r="H776" i="2"/>
  <c r="H775" i="2"/>
  <c r="H774" i="2"/>
  <c r="H773" i="2"/>
  <c r="H772" i="2"/>
  <c r="H771" i="2"/>
  <c r="H770" i="2"/>
  <c r="H769" i="2"/>
  <c r="H768" i="2"/>
  <c r="H767" i="2"/>
  <c r="H766" i="2"/>
  <c r="H765" i="2"/>
  <c r="H764" i="2"/>
  <c r="H763" i="2"/>
  <c r="H762" i="2"/>
  <c r="H761" i="2"/>
  <c r="H760" i="2"/>
  <c r="H759" i="2"/>
  <c r="H758" i="2"/>
  <c r="H757" i="2"/>
  <c r="H756" i="2"/>
  <c r="H755" i="2"/>
  <c r="H754" i="2"/>
  <c r="H753" i="2"/>
  <c r="H752" i="2"/>
  <c r="H751" i="2"/>
  <c r="H750" i="2"/>
  <c r="H749" i="2"/>
  <c r="H748" i="2"/>
  <c r="H747" i="2"/>
  <c r="H746" i="2"/>
  <c r="H745" i="2"/>
  <c r="H744" i="2"/>
  <c r="H743" i="2"/>
  <c r="H742" i="2"/>
  <c r="H741" i="2"/>
  <c r="H740" i="2"/>
  <c r="H739" i="2"/>
  <c r="H738" i="2"/>
  <c r="H737" i="2"/>
  <c r="H736" i="2"/>
  <c r="H735" i="2"/>
  <c r="H734" i="2"/>
  <c r="H733" i="2"/>
  <c r="H732" i="2"/>
  <c r="H731" i="2"/>
  <c r="H730" i="2"/>
  <c r="H729" i="2"/>
  <c r="H728" i="2"/>
  <c r="H727" i="2"/>
  <c r="H726" i="2"/>
  <c r="H725" i="2"/>
  <c r="H724" i="2"/>
  <c r="H723" i="2"/>
  <c r="H722" i="2"/>
  <c r="H721" i="2"/>
  <c r="H720" i="2"/>
  <c r="H719" i="2"/>
  <c r="H718" i="2"/>
  <c r="H717" i="2"/>
  <c r="H716" i="2"/>
  <c r="H715" i="2"/>
  <c r="H714" i="2"/>
  <c r="H713" i="2"/>
  <c r="H712" i="2"/>
  <c r="H711" i="2"/>
  <c r="H710" i="2"/>
  <c r="H709" i="2"/>
  <c r="H708" i="2"/>
  <c r="H707" i="2"/>
  <c r="H706" i="2"/>
  <c r="H705" i="2"/>
  <c r="H704" i="2"/>
  <c r="H703" i="2"/>
  <c r="H702" i="2"/>
  <c r="H701" i="2"/>
  <c r="H700" i="2"/>
  <c r="H699" i="2"/>
  <c r="H698" i="2"/>
  <c r="H697" i="2"/>
  <c r="H696" i="2"/>
  <c r="H695" i="2"/>
  <c r="H694" i="2"/>
  <c r="H693" i="2"/>
  <c r="H692" i="2"/>
  <c r="H691" i="2"/>
  <c r="H690" i="2"/>
  <c r="H689" i="2"/>
  <c r="H688" i="2"/>
  <c r="H687" i="2"/>
  <c r="H686" i="2"/>
  <c r="H685" i="2"/>
  <c r="H684" i="2"/>
  <c r="H683" i="2"/>
  <c r="H682" i="2"/>
  <c r="H681" i="2"/>
  <c r="H680" i="2"/>
  <c r="H679" i="2"/>
  <c r="H678" i="2"/>
  <c r="H677" i="2"/>
  <c r="H676" i="2"/>
  <c r="H675" i="2"/>
  <c r="H674" i="2"/>
  <c r="H673" i="2"/>
  <c r="H672" i="2"/>
  <c r="H671" i="2"/>
  <c r="H670" i="2"/>
  <c r="H669" i="2"/>
  <c r="H668" i="2"/>
  <c r="H667" i="2"/>
  <c r="H666" i="2"/>
  <c r="H665" i="2"/>
  <c r="H664" i="2"/>
  <c r="H663" i="2"/>
  <c r="H662" i="2"/>
  <c r="H661" i="2"/>
  <c r="H660" i="2"/>
  <c r="H659" i="2"/>
  <c r="H658" i="2"/>
  <c r="H657" i="2"/>
  <c r="H656" i="2"/>
  <c r="H655" i="2"/>
  <c r="H654" i="2"/>
  <c r="H653" i="2"/>
  <c r="H652" i="2"/>
  <c r="H651" i="2"/>
  <c r="H650" i="2"/>
  <c r="H649" i="2"/>
  <c r="H648" i="2"/>
  <c r="H647" i="2"/>
  <c r="H646" i="2"/>
  <c r="H645" i="2"/>
  <c r="H644" i="2"/>
  <c r="H643" i="2"/>
  <c r="H642" i="2"/>
  <c r="H641" i="2"/>
  <c r="H640" i="2"/>
  <c r="H639" i="2"/>
  <c r="H638" i="2"/>
  <c r="H637" i="2"/>
  <c r="H636" i="2"/>
  <c r="H635" i="2"/>
  <c r="H634" i="2"/>
  <c r="H633" i="2"/>
  <c r="H632" i="2"/>
  <c r="H631" i="2"/>
  <c r="H630" i="2"/>
  <c r="H629" i="2"/>
  <c r="H628" i="2"/>
  <c r="H627" i="2"/>
  <c r="H626" i="2"/>
  <c r="H625" i="2"/>
  <c r="H624" i="2"/>
  <c r="H623" i="2"/>
  <c r="H622" i="2"/>
  <c r="H621" i="2"/>
  <c r="H620" i="2"/>
  <c r="H619" i="2"/>
  <c r="H618" i="2"/>
  <c r="H617" i="2"/>
  <c r="H616" i="2"/>
  <c r="H615" i="2"/>
  <c r="H614" i="2"/>
  <c r="H613" i="2"/>
  <c r="H612" i="2"/>
  <c r="H611" i="2"/>
  <c r="H610" i="2"/>
  <c r="H609" i="2"/>
  <c r="H608" i="2"/>
  <c r="H607" i="2"/>
  <c r="H606" i="2"/>
  <c r="H605" i="2"/>
  <c r="H604" i="2"/>
  <c r="H603" i="2"/>
  <c r="H602" i="2"/>
  <c r="H601" i="2"/>
  <c r="H600" i="2"/>
  <c r="H599" i="2"/>
  <c r="H598" i="2"/>
  <c r="H597" i="2"/>
  <c r="H596" i="2"/>
  <c r="H595" i="2"/>
  <c r="H594" i="2"/>
  <c r="H593" i="2"/>
  <c r="H592" i="2"/>
  <c r="H591" i="2"/>
  <c r="H590" i="2"/>
  <c r="H589" i="2"/>
  <c r="H588" i="2"/>
  <c r="H587" i="2"/>
  <c r="H586" i="2"/>
  <c r="H585" i="2"/>
  <c r="H584" i="2"/>
  <c r="H583" i="2"/>
  <c r="H582" i="2"/>
  <c r="H581" i="2"/>
  <c r="H580" i="2"/>
  <c r="H579" i="2"/>
  <c r="H578" i="2"/>
  <c r="H577" i="2"/>
  <c r="H576" i="2"/>
  <c r="H575" i="2"/>
  <c r="H574" i="2"/>
  <c r="H573" i="2"/>
  <c r="H572" i="2"/>
  <c r="H571" i="2"/>
  <c r="H570" i="2"/>
  <c r="H569" i="2"/>
  <c r="H568" i="2"/>
  <c r="H567" i="2"/>
  <c r="H566" i="2"/>
  <c r="H565" i="2"/>
  <c r="H564" i="2"/>
  <c r="H563" i="2"/>
  <c r="H562" i="2"/>
  <c r="H561" i="2"/>
  <c r="H560" i="2"/>
  <c r="H559" i="2"/>
  <c r="H558" i="2"/>
  <c r="H557" i="2"/>
  <c r="H556" i="2"/>
  <c r="H555" i="2"/>
  <c r="H554" i="2"/>
  <c r="H553" i="2"/>
  <c r="H552" i="2"/>
  <c r="H551" i="2"/>
  <c r="H550" i="2"/>
  <c r="H549" i="2"/>
  <c r="H548" i="2"/>
  <c r="H547" i="2"/>
  <c r="H546" i="2"/>
  <c r="H545" i="2"/>
  <c r="H544" i="2"/>
  <c r="H543" i="2"/>
  <c r="H542" i="2"/>
  <c r="H541" i="2"/>
  <c r="H540" i="2"/>
  <c r="H539" i="2"/>
  <c r="H538" i="2"/>
  <c r="H537" i="2"/>
  <c r="H536" i="2"/>
  <c r="H535" i="2"/>
  <c r="H534" i="2"/>
  <c r="H533" i="2"/>
  <c r="H532" i="2"/>
  <c r="H531" i="2"/>
  <c r="H530" i="2"/>
  <c r="H529" i="2"/>
  <c r="H528" i="2"/>
  <c r="H527" i="2"/>
  <c r="H526" i="2"/>
  <c r="H525" i="2"/>
  <c r="H524" i="2"/>
  <c r="H523" i="2"/>
  <c r="H522" i="2"/>
  <c r="H521" i="2"/>
  <c r="H520" i="2"/>
  <c r="H519" i="2"/>
  <c r="H518" i="2"/>
  <c r="H517" i="2"/>
  <c r="H516" i="2"/>
  <c r="H515" i="2"/>
  <c r="H514" i="2"/>
  <c r="H513" i="2"/>
  <c r="H512" i="2"/>
  <c r="H511" i="2"/>
  <c r="H510" i="2"/>
  <c r="H509" i="2"/>
  <c r="H508" i="2"/>
  <c r="H507" i="2"/>
  <c r="H506" i="2"/>
  <c r="H505" i="2"/>
  <c r="H504" i="2"/>
  <c r="H503" i="2"/>
  <c r="H502" i="2"/>
  <c r="H501" i="2"/>
  <c r="H500" i="2"/>
  <c r="H499" i="2"/>
  <c r="H498" i="2"/>
  <c r="H497" i="2"/>
  <c r="H496" i="2"/>
  <c r="H495" i="2"/>
  <c r="H494" i="2"/>
  <c r="H493" i="2"/>
  <c r="H492" i="2"/>
  <c r="H491" i="2"/>
  <c r="H490" i="2"/>
  <c r="H489" i="2"/>
  <c r="H488" i="2"/>
  <c r="H487" i="2"/>
  <c r="H486" i="2"/>
  <c r="H485" i="2"/>
  <c r="H484" i="2"/>
  <c r="H483" i="2"/>
  <c r="H482" i="2"/>
  <c r="H481" i="2"/>
  <c r="H480" i="2"/>
  <c r="H479" i="2"/>
  <c r="H478" i="2"/>
  <c r="H477" i="2"/>
  <c r="H476" i="2"/>
  <c r="H475" i="2"/>
  <c r="H474" i="2"/>
  <c r="H473" i="2"/>
  <c r="H472" i="2"/>
  <c r="H471" i="2"/>
  <c r="H470" i="2"/>
  <c r="H469" i="2"/>
  <c r="H468" i="2"/>
  <c r="H467" i="2"/>
  <c r="H466" i="2"/>
  <c r="H465" i="2"/>
  <c r="H464" i="2"/>
  <c r="H463" i="2"/>
  <c r="H462" i="2"/>
  <c r="H461" i="2"/>
  <c r="H460" i="2"/>
  <c r="H459" i="2"/>
  <c r="H458" i="2"/>
  <c r="H457" i="2"/>
  <c r="H456" i="2"/>
  <c r="H455" i="2"/>
  <c r="H454" i="2"/>
  <c r="H453" i="2"/>
  <c r="H452" i="2"/>
  <c r="H451" i="2"/>
  <c r="H450" i="2"/>
  <c r="H449" i="2"/>
  <c r="H448" i="2"/>
  <c r="H447" i="2"/>
  <c r="H446" i="2"/>
  <c r="H445" i="2"/>
  <c r="H444" i="2"/>
  <c r="H443" i="2"/>
  <c r="H442" i="2"/>
  <c r="H441" i="2"/>
  <c r="H440" i="2"/>
  <c r="H439" i="2"/>
  <c r="H438" i="2"/>
  <c r="H437" i="2"/>
  <c r="H436" i="2"/>
  <c r="H435" i="2"/>
  <c r="H434" i="2"/>
  <c r="H433" i="2"/>
  <c r="H432" i="2"/>
  <c r="H431" i="2"/>
  <c r="H430" i="2"/>
  <c r="H429" i="2"/>
  <c r="H428" i="2"/>
  <c r="H427" i="2"/>
  <c r="H426" i="2"/>
  <c r="H425" i="2"/>
  <c r="H424" i="2"/>
  <c r="H423" i="2"/>
  <c r="H422" i="2"/>
  <c r="H421" i="2"/>
  <c r="H420" i="2"/>
  <c r="H419" i="2"/>
  <c r="H418" i="2"/>
  <c r="H417" i="2"/>
  <c r="H416" i="2"/>
  <c r="H415" i="2"/>
  <c r="H414" i="2"/>
  <c r="H413" i="2"/>
  <c r="H412" i="2"/>
  <c r="H411" i="2"/>
  <c r="H410" i="2"/>
  <c r="H409" i="2"/>
  <c r="H408" i="2"/>
  <c r="H407" i="2"/>
  <c r="H406" i="2"/>
  <c r="H405" i="2"/>
  <c r="H404" i="2"/>
  <c r="H403" i="2"/>
  <c r="H402" i="2"/>
  <c r="H401" i="2"/>
  <c r="H400" i="2"/>
  <c r="H399" i="2"/>
  <c r="H398" i="2"/>
  <c r="H397" i="2"/>
  <c r="H396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7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</calcChain>
</file>

<file path=xl/sharedStrings.xml><?xml version="1.0" encoding="utf-8"?>
<sst xmlns="http://schemas.openxmlformats.org/spreadsheetml/2006/main" count="10749" uniqueCount="5985">
  <si>
    <t xml:space="preserve">Реестр муниципального имущества
Раздел 1. Сведения о муниципальном недвижимом имуществе
Подраздел 1.1. Реестр земельных участков
</t>
  </si>
  <si>
    <t>Номер в реестре</t>
  </si>
  <si>
    <t>Адрес</t>
  </si>
  <si>
    <t>Кадастровый номер</t>
  </si>
  <si>
    <t>Площадь
(кв.м)</t>
  </si>
  <si>
    <t>Сведения о кадастровой стоимости
(руб.)</t>
  </si>
  <si>
    <t>Дата возникновения права муниципальной собственности на недвижимое имущество</t>
  </si>
  <si>
    <t>Реквизиты документов - оснований возникновения права муниципальной собственности на недвижимое имущество</t>
  </si>
  <si>
    <t>Дата прекращения права муниципальной собственности на недвижимое имущество</t>
  </si>
  <si>
    <t>Документ-основание прекращения права собственности</t>
  </si>
  <si>
    <t>Сведения о правообладателе муниципального недвижимого имущества</t>
  </si>
  <si>
    <t xml:space="preserve">Сведения об установленных в отношении муниципального недвижимого имущества ограничениях (обременениях) </t>
  </si>
  <si>
    <t>Категория земель</t>
  </si>
  <si>
    <t>Разрешенное использование</t>
  </si>
  <si>
    <t>г. Аксай, пер. Спортивный, 3</t>
  </si>
  <si>
    <t>61:02:0120121:4794</t>
  </si>
  <si>
    <t>61:02:0120121:4794-61/003/2019-7</t>
  </si>
  <si>
    <t>Земли населенных пунктов</t>
  </si>
  <si>
    <t>Спорт</t>
  </si>
  <si>
    <t>г. Аксай, ул. Шевченко,№ 156 "А"</t>
  </si>
  <si>
    <t>61:02:0120121:4803</t>
  </si>
  <si>
    <t>61:02:0120121:4803-61/003/2019-7</t>
  </si>
  <si>
    <t>МАУ АГП "Дворец спорта"</t>
  </si>
  <si>
    <t xml:space="preserve">Постоянное (бессрочное) пользование, распоряжение от 01.11.2019 г. №303 </t>
  </si>
  <si>
    <t>г. Аксай, ул. Речников, 11</t>
  </si>
  <si>
    <t>61:02:0600010:7892</t>
  </si>
  <si>
    <t>61:02:0600010:789261/003/2019-3</t>
  </si>
  <si>
    <t xml:space="preserve">Постоянное (бессрочное) пользование, распоряжение от 22.07.2019 г. №199 </t>
  </si>
  <si>
    <t>Объекты физкультуры и спорта без включения в их состав открытых спортивных сооружений с трибунами для размещения зрителей</t>
  </si>
  <si>
    <t>г. Аксай, ул. Маяковского, д. 13 "а"</t>
  </si>
  <si>
    <t>61:02:0120116:3112</t>
  </si>
  <si>
    <t>61:02:0120116:3112-61/003/2019-2</t>
  </si>
  <si>
    <t>Общественное управление</t>
  </si>
  <si>
    <t>г. Аксай</t>
  </si>
  <si>
    <t>61:02:0000000:6904</t>
  </si>
  <si>
    <t>61:02:0000000:6904-61/003/2019-1</t>
  </si>
  <si>
    <t>Земельные участки улиц, проспектов, площадей,шоссе, аллей,бульваров,застав,переулков,проездов,тупиков,парковок в пределах улично-дорожной сети</t>
  </si>
  <si>
    <t>г. Аксай, ул. Набережная, 199</t>
  </si>
  <si>
    <t>61:02:0120207:87</t>
  </si>
  <si>
    <t>14144122.93</t>
  </si>
  <si>
    <t>61:02:0120207:87-61/003/2019-6</t>
  </si>
  <si>
    <t>Скверы, бульвары</t>
  </si>
  <si>
    <t>61:02:0120109:1320</t>
  </si>
  <si>
    <t>5717242.58</t>
  </si>
  <si>
    <t>61:02:0120109:1320-61/003/2018-2</t>
  </si>
  <si>
    <t>Земельные участки спортивных площадок , зеленых насаждений, скверов</t>
  </si>
  <si>
    <t>61:02:0000000:6893</t>
  </si>
  <si>
    <t>61:02:0000000:6893-61/003/2019-1</t>
  </si>
  <si>
    <t>Земельные участки улиц, проспектов, площадей,шоссе,аллей,бульваров,застав,переулков,проездов,тупиков,парковок в пределах улично-дорожной сети</t>
  </si>
  <si>
    <t>г. Аксай, по ул. Победы, ул. Р. Люксембург</t>
  </si>
  <si>
    <t>61:02:0000000:6160</t>
  </si>
  <si>
    <t>48991.96</t>
  </si>
  <si>
    <t>61:02:0000000:6160-61/003/2018-1</t>
  </si>
  <si>
    <t>Улично-дорожные сети</t>
  </si>
  <si>
    <t>г. Аксай, ул. Казачья, р-н кладбища</t>
  </si>
  <si>
    <t>61:02:0600010:11118</t>
  </si>
  <si>
    <t>61:02:0600010:11118-61/003/2018-1</t>
  </si>
  <si>
    <t>Объекты технического и инженерного обеспечения, санитарно-технического сооружения и установки коммунального назначения</t>
  </si>
  <si>
    <t>г. Аксай, ул. Дружбы</t>
  </si>
  <si>
    <t>61:02:0120116:2903</t>
  </si>
  <si>
    <t>61:02:0120116:2903-61/003/2017-2</t>
  </si>
  <si>
    <t>г. Аксай, в балке Кобяковой, на 1061 км, а/м М-4 "Дон"</t>
  </si>
  <si>
    <t>61:02:0120158:152</t>
  </si>
  <si>
    <t>61:02:0120158:152-61/003/2017-2</t>
  </si>
  <si>
    <t>Земельные участки улиц, проспектов, площадей, шоссе, аллей, бульваров, застав, переулков, проездов, тупиков</t>
  </si>
  <si>
    <t xml:space="preserve">г. Аксай, ул. Садовая, 20М
</t>
  </si>
  <si>
    <t>61:02:0120122:1134</t>
  </si>
  <si>
    <t>61:02:0120122:1134-61/003/2018-4</t>
  </si>
  <si>
    <t>Распоряжение Администрации Аксайского городского поселения от 18.05.2021 № 95</t>
  </si>
  <si>
    <t>магазины</t>
  </si>
  <si>
    <t>г. Аксай, ул. Садовая, 22</t>
  </si>
  <si>
    <t>61:02:0120122:1140</t>
  </si>
  <si>
    <t>61:02:0120122:1140-61/003/2018-1</t>
  </si>
  <si>
    <t>ООО СУ "Дон"</t>
  </si>
  <si>
    <t>Договор аренды от 30.04.2019 № 8</t>
  </si>
  <si>
    <t>Земли промышленности, энергетики,транспорта,связи,радиовещания…</t>
  </si>
  <si>
    <t>Военный городок №4 войсковой части 63149</t>
  </si>
  <si>
    <t>г. Аксай, ул. Чапаева</t>
  </si>
  <si>
    <t>61:02:0120135:1845</t>
  </si>
  <si>
    <t>3264976.92</t>
  </si>
  <si>
    <t>61:02:0120135:1845-61/003/2018-1</t>
  </si>
  <si>
    <t>Образование и просвещение</t>
  </si>
  <si>
    <t>61:02:0120159:234</t>
  </si>
  <si>
    <t>3242056.7</t>
  </si>
  <si>
    <t>61:02:0120159:234-61/003/2018-1</t>
  </si>
  <si>
    <t>Распоряжение от 03.12.2018 №499</t>
  </si>
  <si>
    <r>
      <t xml:space="preserve">ООО "Южный город-Аксай", </t>
    </r>
    <r>
      <rPr>
        <sz val="14"/>
        <rFont val="Times New Roman"/>
        <family val="1"/>
        <charset val="204"/>
      </rPr>
      <t>Кочкина Е.В.</t>
    </r>
  </si>
  <si>
    <t>Договр аренды от 17.01.2019 № 1</t>
  </si>
  <si>
    <t>Коммунальное обслуживание</t>
  </si>
  <si>
    <t>61:02:0120135:1843</t>
  </si>
  <si>
    <t>2034560.22</t>
  </si>
  <si>
    <t>61:02:0120135:1843-61/003/2018-1 </t>
  </si>
  <si>
    <t>Среднеэтажная жилая застройка</t>
  </si>
  <si>
    <t>61:02:0120135:1844</t>
  </si>
  <si>
    <t>61:02:0120135:1844-61/003/2018-1</t>
  </si>
  <si>
    <t>61:02:0120135:1842</t>
  </si>
  <si>
    <t>2953180.8</t>
  </si>
  <si>
    <t xml:space="preserve">61:02:0120135:1842-61/003/2018-1 </t>
  </si>
  <si>
    <t>г. Аксай, ул. Речников, 23</t>
  </si>
  <si>
    <t>61:02:0600010:5443</t>
  </si>
  <si>
    <t>1526144.8</t>
  </si>
  <si>
    <t xml:space="preserve">61:02:0600010:5443-61/003/2018-7 </t>
  </si>
  <si>
    <t>Автотранспортное предприятие</t>
  </si>
  <si>
    <t xml:space="preserve">г. Аксай, ул. Дружбы, </t>
  </si>
  <si>
    <t>61:02:0120116:2886</t>
  </si>
  <si>
    <t>61:02:0120116:2886-61/003/2018-2 </t>
  </si>
  <si>
    <t>Сквер</t>
  </si>
  <si>
    <t>г. Аксай, ул. Дзержинского</t>
  </si>
  <si>
    <t>61:02:0120117:2941</t>
  </si>
  <si>
    <t xml:space="preserve">61:02:0120117:2941-61/003/2018-1 </t>
  </si>
  <si>
    <t>Устройства и объекты инженерно- технического обеспечения</t>
  </si>
  <si>
    <t>61:02:0120117:2958</t>
  </si>
  <si>
    <t xml:space="preserve">61:02:0120117:2958-61/003/2018-1 </t>
  </si>
  <si>
    <t xml:space="preserve">г. Аксай, ул. Чапаева </t>
  </si>
  <si>
    <t>61:02:0120135:1839</t>
  </si>
  <si>
    <t>*выписка из ЕГРН</t>
  </si>
  <si>
    <t>среднеэтажная жилая застройка</t>
  </si>
  <si>
    <t>г. Аксай, ул. Буденного, в районе домов 136,138</t>
  </si>
  <si>
    <t>61:02:0120117:2778</t>
  </si>
  <si>
    <t>61:02:0120117:2778-61/003/2018-1</t>
  </si>
  <si>
    <t>Объекты физкультуры и спорта</t>
  </si>
  <si>
    <t>г. Аксай, ул. Дружбы, 19</t>
  </si>
  <si>
    <t>61:02:0120111:1329</t>
  </si>
  <si>
    <t>1814757.49</t>
  </si>
  <si>
    <t xml:space="preserve">61:02:0120111:1329-61/003/2018-1  </t>
  </si>
  <si>
    <t>г. Аксай, 8, 10 стротиельны квартал</t>
  </si>
  <si>
    <t>61:02:0120112:3214</t>
  </si>
  <si>
    <t>4360428.38</t>
  </si>
  <si>
    <t>61:02:0120112:3214-61/003/2018-1</t>
  </si>
  <si>
    <t>г. Аксай, ул. Ермака</t>
  </si>
  <si>
    <t>61:02:0000000:5979</t>
  </si>
  <si>
    <t>61:02:0000000:5979-61/003/2018-1</t>
  </si>
  <si>
    <t>Сооружение и объекты сетей инженерно-технического обследования</t>
  </si>
  <si>
    <t>г. Аксай, от ул. Крупской до ул. Лесная</t>
  </si>
  <si>
    <t>61:02:0000000:6067</t>
  </si>
  <si>
    <t xml:space="preserve">61:02:0000000:6067-61/003/2018-1 </t>
  </si>
  <si>
    <t>сооружение и объекты сетей инженерно-технического обследования</t>
  </si>
  <si>
    <t>61:02:0120114:306</t>
  </si>
  <si>
    <t>61:02:0120114:306-61/003/2018-1</t>
  </si>
  <si>
    <t>Автомобильные дороги</t>
  </si>
  <si>
    <t>г. Аксай, оползень от пер. Пушкина до ул. Набережная</t>
  </si>
  <si>
    <t>61:02:0120198:215</t>
  </si>
  <si>
    <t>190220.03</t>
  </si>
  <si>
    <t xml:space="preserve">61:02:0120198:215-61/003/2018-2 </t>
  </si>
  <si>
    <t>Земельные участки для размещения элементов благоустройства и вертикальной планировки</t>
  </si>
  <si>
    <t>г. Аксай,  Платова/Чернышева</t>
  </si>
  <si>
    <t>61:02:0120135:1815</t>
  </si>
  <si>
    <t>565339.25</t>
  </si>
  <si>
    <t xml:space="preserve">61:02:0120135:1815-61/003/2018-2 </t>
  </si>
  <si>
    <t>61:02:0120198:212</t>
  </si>
  <si>
    <t xml:space="preserve">61:02:0120198:212-61/003/2018-1 </t>
  </si>
  <si>
    <t>коммунальное обслуживание</t>
  </si>
  <si>
    <t>61:02:0000000:6631</t>
  </si>
  <si>
    <t>земельные участки (территории) общего пользования</t>
  </si>
  <si>
    <t>г. Аксай, район железнодорожного тупика</t>
  </si>
  <si>
    <t>61:02:0120158:151</t>
  </si>
  <si>
    <t xml:space="preserve">61:02:0120158:151-61/003/2018-2 </t>
  </si>
  <si>
    <t>под производственную базу</t>
  </si>
  <si>
    <t>г. Аксай, ул. Луначарского</t>
  </si>
  <si>
    <t>61:02:0120150:404</t>
  </si>
  <si>
    <t>664916.98</t>
  </si>
  <si>
    <t xml:space="preserve">61:02:0120150:404-61/003/2018-2 </t>
  </si>
  <si>
    <t>спорт</t>
  </si>
  <si>
    <t>г. Аксай, ул. Платова</t>
  </si>
  <si>
    <t>61:02:0120121:4378</t>
  </si>
  <si>
    <t xml:space="preserve">61:02:0120121:4378-61/003/2018-2 </t>
  </si>
  <si>
    <t>г.Аксай, ул. Платова/Чернышевского</t>
  </si>
  <si>
    <t>61:02:0120135:1284</t>
  </si>
  <si>
    <t>2420982.2</t>
  </si>
  <si>
    <t xml:space="preserve">61:02:0120135:1284-61/003/2018-1 </t>
  </si>
  <si>
    <t>сквер</t>
  </si>
  <si>
    <t>61:02:0600010:11120</t>
  </si>
  <si>
    <t xml:space="preserve">61:02:0600010:11120-61/003/2018-1 </t>
  </si>
  <si>
    <t>объекты технического и инженерного обеспечения, санитарно-технического сооружения и установки коммунального назначения</t>
  </si>
  <si>
    <t>г. Аксай, ул. Набережная</t>
  </si>
  <si>
    <t>61:02:0120177:335</t>
  </si>
  <si>
    <t>744596.88</t>
  </si>
  <si>
    <t xml:space="preserve">61:02:0120177:335-61/003/2018-2 </t>
  </si>
  <si>
    <t>г. Аксай, ул. Ломоносова, напротив жилого дома №1</t>
  </si>
  <si>
    <t>61:2:0120118:482</t>
  </si>
  <si>
    <t xml:space="preserve">61:02:0120118:482-61/003/2018-1 </t>
  </si>
  <si>
    <t xml:space="preserve">г. Аксай, от а/д по ул. Гулаева, до транспортной развязки на 1061 км (Александровка) а/д М-4 "Дон" </t>
  </si>
  <si>
    <t>61:02:0000000:6620</t>
  </si>
  <si>
    <t xml:space="preserve">61:02:0000000:6620-61/003/2017-1 </t>
  </si>
  <si>
    <t>земельные участки улиц, проспектов, площадей, шоссе, аллей, бульваров, застав, переулков</t>
  </si>
  <si>
    <t>г. Аксай, в районе жилых домов по пр. Ленина 22</t>
  </si>
  <si>
    <t>61:02:0120117:2973</t>
  </si>
  <si>
    <t xml:space="preserve">61:02:0120117:2973-61/003/2018-2 </t>
  </si>
  <si>
    <t>Зеленые насаждения, скверы, бульвары</t>
  </si>
  <si>
    <t>г. Аксай, по ул. Садовая от 30/5 по пер. Центральный</t>
  </si>
  <si>
    <t>61:02:0120123:315</t>
  </si>
  <si>
    <t>576941.92</t>
  </si>
  <si>
    <t xml:space="preserve">61:02:0120123:315-61/003/2018-1 </t>
  </si>
  <si>
    <t>под строительство тротуара</t>
  </si>
  <si>
    <t xml:space="preserve">г. Аксай, от ул. Садовая до ул. Вартанова </t>
  </si>
  <si>
    <t>61:02:0000000:4274</t>
  </si>
  <si>
    <t xml:space="preserve">61:02:0000000:4247-61/003/2017-2 </t>
  </si>
  <si>
    <t>г. Аксай, Чапаева, 322</t>
  </si>
  <si>
    <t>61:02:0120122:1138</t>
  </si>
  <si>
    <t>7917409.92</t>
  </si>
  <si>
    <t xml:space="preserve">61:02:0120122:1138-61/003/2018-1 </t>
  </si>
  <si>
    <t>скверы</t>
  </si>
  <si>
    <t xml:space="preserve">г. Аксай, ул. Василия Московенко </t>
  </si>
  <si>
    <t>61:02:0600010:13597</t>
  </si>
  <si>
    <t>496168.33</t>
  </si>
  <si>
    <t xml:space="preserve">61:02:0600010:13597-61/003/2018-2 </t>
  </si>
  <si>
    <t>61:02:0120159:233</t>
  </si>
  <si>
    <t xml:space="preserve">61:02:0120159:233-61/003/2018-1  </t>
  </si>
  <si>
    <t>существующая территория ЖКХ</t>
  </si>
  <si>
    <t>г. Аксай, ул. Октябрьская</t>
  </si>
  <si>
    <t>61:02:0120135:1836</t>
  </si>
  <si>
    <t xml:space="preserve">61:02:0120135:1836-61/003/2018-1 </t>
  </si>
  <si>
    <t>участок между Изумрудной и Звездной, примыкающий с востока к земельным участкам с кадастровыми номерами 61:02:06000010:9603 и 61:02:06000010:3963</t>
  </si>
  <si>
    <t>61:02:0600010:4101</t>
  </si>
  <si>
    <t>4849595.91</t>
  </si>
  <si>
    <t xml:space="preserve">61:02:0600010:4101-61/003/2018-3 </t>
  </si>
  <si>
    <t>земли населенных пунктов</t>
  </si>
  <si>
    <t>земельные участки улиц, проспектов, площадей</t>
  </si>
  <si>
    <t>г. Аксай, ул. Западная</t>
  </si>
  <si>
    <t>61:02:0120168:10</t>
  </si>
  <si>
    <t xml:space="preserve">61:02:0120168:10-61/003/2018-25  </t>
  </si>
  <si>
    <t>Железнодорожный транспорт</t>
  </si>
  <si>
    <t>61:02:0120168:11</t>
  </si>
  <si>
    <t xml:space="preserve">61:02:0120168:11-61/003/2018-35  </t>
  </si>
  <si>
    <t>Ростовская область, р-н Аксайский</t>
  </si>
  <si>
    <t>61:02:0600010:3977</t>
  </si>
  <si>
    <t>23637472.02</t>
  </si>
  <si>
    <t>02,02,2018</t>
  </si>
  <si>
    <t>61/003/002/2018-1618</t>
  </si>
  <si>
    <t>61:02:0600010:11536</t>
  </si>
  <si>
    <t>18559436.8</t>
  </si>
  <si>
    <t>61/003/002/2018-1617</t>
  </si>
  <si>
    <t>земельные участки улиц, проспектов, площаедй</t>
  </si>
  <si>
    <t xml:space="preserve">Ростовская область, р-н Аксайский, </t>
  </si>
  <si>
    <t>61:02:0600010:12716</t>
  </si>
  <si>
    <t>2532.72</t>
  </si>
  <si>
    <t>61:02:0600010:12716-61/003/2017-3</t>
  </si>
  <si>
    <t>Земли сельскохозяйственного назначения</t>
  </si>
  <si>
    <t>Для сельскохозяйственного производства</t>
  </si>
  <si>
    <t>Ростовская область, р-н Аксайский,</t>
  </si>
  <si>
    <t>61:02:0600010:11994</t>
  </si>
  <si>
    <t>61:02:0600010:11994-61/003/2017-6</t>
  </si>
  <si>
    <t>Снят с кадастрового учета 03.04.2023 Выписка из ЕГРН от 03.04.2023</t>
  </si>
  <si>
    <t>Распоряжение Администрации Аксайского городского поселения от 10.04.2023 №69</t>
  </si>
  <si>
    <t>Для ведения крестьянского (фермерского) хозяйства</t>
  </si>
  <si>
    <t>110000082</t>
  </si>
  <si>
    <t xml:space="preserve"> г. Аксай, проезд между пер. Дмитриевского и ул. Владимирской</t>
  </si>
  <si>
    <t>61:02:0600010:11282</t>
  </si>
  <si>
    <t>193077.44</t>
  </si>
  <si>
    <t>14.12.2016</t>
  </si>
  <si>
    <t>61-61/003-61/003/011/2016-5228/4</t>
  </si>
  <si>
    <t>Населённых пунктов</t>
  </si>
  <si>
    <t>отдельно стоящие индивидуальные одноквартирные дома</t>
  </si>
  <si>
    <t>110000081</t>
  </si>
  <si>
    <t xml:space="preserve"> г. Аксай, проезд между ул. Семеновской и пер. Дмитриевского</t>
  </si>
  <si>
    <t>61:02:0600010:11269</t>
  </si>
  <si>
    <t>235425.28</t>
  </si>
  <si>
    <t>61-61/003-61/003/011/2016-5226/3</t>
  </si>
  <si>
    <t>отдельно стоящие индивидуальные одноквартирные жилые дома</t>
  </si>
  <si>
    <t>110000080</t>
  </si>
  <si>
    <t>Ростовская область, р-н Аксайский, г. Аксай</t>
  </si>
  <si>
    <t>61:02:0600010:11270</t>
  </si>
  <si>
    <t>543344.32</t>
  </si>
  <si>
    <t>61-61/003-61/003/011/2016-5227/4</t>
  </si>
  <si>
    <t>Отдельно стоящие индивидуальные одноквартирные жилые дома</t>
  </si>
  <si>
    <t>110000079</t>
  </si>
  <si>
    <t xml:space="preserve"> Ростовская область, р-н Аксайский, г. Аксай</t>
  </si>
  <si>
    <t>61:02:0600010:11284</t>
  </si>
  <si>
    <t>61-61/003-61/003/011/2016-5229/4</t>
  </si>
  <si>
    <t>улично-дорожная сеть</t>
  </si>
  <si>
    <t>110000078</t>
  </si>
  <si>
    <t xml:space="preserve"> Ростовская обл., Аксайский район, г. Аксай, пер. Парковый, д. 2</t>
  </si>
  <si>
    <t>61:02:0120111:1846</t>
  </si>
  <si>
    <t>61:02:0120111:1846-61/003/2017-1</t>
  </si>
  <si>
    <t>Распоряжение от 15.08.2017 №366</t>
  </si>
  <si>
    <t>МБУК АГП "Дом культуры "Молодежный"</t>
  </si>
  <si>
    <t xml:space="preserve">Постоянное (бессрочное) пользование, распоряжение от 04.08.2017 №350 </t>
  </si>
  <si>
    <t>Отдых Рекреация</t>
  </si>
  <si>
    <t>110000077</t>
  </si>
  <si>
    <t xml:space="preserve"> г. Аксай, канализация (ОСК)</t>
  </si>
  <si>
    <t>61:02:0501801:8251</t>
  </si>
  <si>
    <t>7064493.48</t>
  </si>
  <si>
    <t>61:02:0501801:8251-61/003/2017-1</t>
  </si>
  <si>
    <t>для строительства очистных сооружений</t>
  </si>
  <si>
    <t>110000076</t>
  </si>
  <si>
    <t xml:space="preserve"> г. Аксай, ул. Демьяна Бедного</t>
  </si>
  <si>
    <t>61:02:0000000:6262</t>
  </si>
  <si>
    <t>15564934.22</t>
  </si>
  <si>
    <t>28.06.2017</t>
  </si>
  <si>
    <t>61:02:0000000:6262-61/003/2017-1</t>
  </si>
  <si>
    <t>Улично-дорожные сети (линейные объекты)</t>
  </si>
  <si>
    <t>110000075</t>
  </si>
  <si>
    <t xml:space="preserve"> г. Аксай, ул. Фрунзе</t>
  </si>
  <si>
    <t>61:02:0000000:6268</t>
  </si>
  <si>
    <t>30828172.32</t>
  </si>
  <si>
    <t>61:02:0000000:6268-61/003/2017-1</t>
  </si>
  <si>
    <t>Земельные участки улиц, проспектов, площадей, шоссе, аллей, бульваров, застав, переулков, проездов, тупиков, парковок, в пределах улично дорожной сети</t>
  </si>
  <si>
    <t>110000073</t>
  </si>
  <si>
    <t xml:space="preserve"> г. Аксай, ул. Луначарского, д. 16-б</t>
  </si>
  <si>
    <t>61:02:0120159:227</t>
  </si>
  <si>
    <t>2188176.65</t>
  </si>
  <si>
    <t>20.06.2017</t>
  </si>
  <si>
    <t>61:02:0120159:227-61/003/2017-1</t>
  </si>
  <si>
    <t>110000070</t>
  </si>
  <si>
    <t xml:space="preserve"> г. Аксай, по улице Дружбы</t>
  </si>
  <si>
    <t>61:02:0120116:1925</t>
  </si>
  <si>
    <t>15.06.2017</t>
  </si>
  <si>
    <t>61:02:0120116:1925-61/003/2017-2</t>
  </si>
  <si>
    <t>для использования под спортивными площадками</t>
  </si>
  <si>
    <t>110000069</t>
  </si>
  <si>
    <t>г. Аксай, на слиянии р. Аксай и р. Дон</t>
  </si>
  <si>
    <t>61:02:0120206:12</t>
  </si>
  <si>
    <t>30.03.2017</t>
  </si>
  <si>
    <t>61:02:0120206:12-61/003/2017-2</t>
  </si>
  <si>
    <t>Резервные леса</t>
  </si>
  <si>
    <t>110000068</t>
  </si>
  <si>
    <t>Аксайский район, г. Аксай</t>
  </si>
  <si>
    <t>61:02:0120114:349</t>
  </si>
  <si>
    <t>61:02:0120114:349-61/003/2017-2</t>
  </si>
  <si>
    <t>резервные леса</t>
  </si>
  <si>
    <t>110000067</t>
  </si>
  <si>
    <t>Аксайский р-н</t>
  </si>
  <si>
    <t>61:02:0000000:6058</t>
  </si>
  <si>
    <t>61:02:0000000:6058-61/003/2017-2</t>
  </si>
  <si>
    <t>для размещения городских лесов</t>
  </si>
  <si>
    <t>110000066</t>
  </si>
  <si>
    <t>Аксайский р-н, левый берег р. Дон, о. Межонка</t>
  </si>
  <si>
    <t>61:02:0600014:1300</t>
  </si>
  <si>
    <t>61:02:0600014:1300-61/003/2017-2</t>
  </si>
  <si>
    <t>110000065</t>
  </si>
  <si>
    <t xml:space="preserve"> г. Аксай, левый берег р. Дон (о. Межонка)</t>
  </si>
  <si>
    <t>61:02:0600014:1303</t>
  </si>
  <si>
    <t>23.05.2017</t>
  </si>
  <si>
    <t>61:02:0600014:1303-61/003/2017-8</t>
  </si>
  <si>
    <t>110000064</t>
  </si>
  <si>
    <t>Аксайский р-н, Южная часть города Аксай, левый берег реки Дон</t>
  </si>
  <si>
    <t>61:02:0600014:1754</t>
  </si>
  <si>
    <t>16806116.35</t>
  </si>
  <si>
    <t>61:02:0600014:1754-61/003/2017-2</t>
  </si>
  <si>
    <t>под городскими лесами</t>
  </si>
  <si>
    <t>110000063</t>
  </si>
  <si>
    <t xml:space="preserve"> г. Аксай, ул. 8 Марта, д. 20</t>
  </si>
  <si>
    <t>61:02:0120146:116</t>
  </si>
  <si>
    <t>19.05.2017</t>
  </si>
  <si>
    <t>61:02:0120146:116-61/003/2017-2</t>
  </si>
  <si>
    <t>культурное развитие</t>
  </si>
  <si>
    <t>110000062</t>
  </si>
  <si>
    <t xml:space="preserve"> г. Аксай, ул. Западная, д. 2-г</t>
  </si>
  <si>
    <t>61:02:0120158:150</t>
  </si>
  <si>
    <t>19.06.2017</t>
  </si>
  <si>
    <t>61:02:0120158-61/003/2017-5</t>
  </si>
  <si>
    <t>Спортивные центры</t>
  </si>
  <si>
    <t>110000061</t>
  </si>
  <si>
    <t>г. Аксай (под кладбищем в районе городского рынка)</t>
  </si>
  <si>
    <t>61:02:0120117:125</t>
  </si>
  <si>
    <t>08.02.2017</t>
  </si>
  <si>
    <t>61:02:0120117:125-61/003/2017-1</t>
  </si>
  <si>
    <t>под существующим кладбищем</t>
  </si>
  <si>
    <t>110000059</t>
  </si>
  <si>
    <t xml:space="preserve"> г. Аксай, канализация (ОСК) г. Аксай</t>
  </si>
  <si>
    <t>61:02:0501801:6926</t>
  </si>
  <si>
    <t>39652229.76</t>
  </si>
  <si>
    <t xml:space="preserve">61:02:0501801:6926-61/003/2017-1 </t>
  </si>
  <si>
    <t>Промышленности,энергетики,транспорта,связи,радиовещания,телевидения,информатики,земли для обеспечения космической деятельности</t>
  </si>
  <si>
    <t>Для строительства очистных сооружений</t>
  </si>
  <si>
    <t>110000058</t>
  </si>
  <si>
    <t xml:space="preserve"> г. Аксай, ул. Лазурная</t>
  </si>
  <si>
    <t>61:02:0600010:11097</t>
  </si>
  <si>
    <t>31774270.86</t>
  </si>
  <si>
    <t>17.11.2016</t>
  </si>
  <si>
    <t>61-61/003-61/003/011/2016-3474/3</t>
  </si>
  <si>
    <t>зем участки улиц, проспектов, площадей, шоссе, аллей, бульваров, застав, переулков, проездов. тупиков, парковок в пределах улично-дорожной сети</t>
  </si>
  <si>
    <t>110000057</t>
  </si>
  <si>
    <t xml:space="preserve"> г. Аксай, ул. Вербная</t>
  </si>
  <si>
    <t>61:02:0600010:11099</t>
  </si>
  <si>
    <t>27104516.58</t>
  </si>
  <si>
    <t>17.11.2017</t>
  </si>
  <si>
    <t>61-61/003-61/003/011/2016-3475/3</t>
  </si>
  <si>
    <t>земельные участки улиц, проспектов, площадей, шоссе, аллей, бульваров, застав, переулков, проездов, тупиков, парковок в пределах улично-дорожной сети</t>
  </si>
  <si>
    <t>110000056</t>
  </si>
  <si>
    <t xml:space="preserve"> г. Аксай, Ростовская обл., Аксайский район</t>
  </si>
  <si>
    <t>61:02:0120109:1304</t>
  </si>
  <si>
    <t>20.12.2016</t>
  </si>
  <si>
    <t>61-61/003-61/003/011/2016-5493/3</t>
  </si>
  <si>
    <t>для сельскохозяйственного производства</t>
  </si>
  <si>
    <t>110000055</t>
  </si>
  <si>
    <t xml:space="preserve"> г. Аксай, ул. Толпинского, д. 20/48</t>
  </si>
  <si>
    <t>61:02:0120198:7</t>
  </si>
  <si>
    <t>22.12.2016</t>
  </si>
  <si>
    <t>61-61/003-61/003/003/2016-8980/11 </t>
  </si>
  <si>
    <t>под многоквартирным жилым домом</t>
  </si>
  <si>
    <t>110000054</t>
  </si>
  <si>
    <t xml:space="preserve"> г. Аксай, ул. Ивана Шахового</t>
  </si>
  <si>
    <t>61:02:0000000:6257</t>
  </si>
  <si>
    <t>19.10.2016</t>
  </si>
  <si>
    <t>61-61/003-61/003/003/2016-5823/1 </t>
  </si>
  <si>
    <t>улично-дорожные сети (линейные объекты0</t>
  </si>
  <si>
    <t>110000053</t>
  </si>
  <si>
    <t xml:space="preserve"> г. Аксай, ул. Маяковского</t>
  </si>
  <si>
    <t>61:02:0120116:1926</t>
  </si>
  <si>
    <t>14.07.2016</t>
  </si>
  <si>
    <t>566137</t>
  </si>
  <si>
    <t>Для использования под спортивными площадками</t>
  </si>
  <si>
    <t>110000050</t>
  </si>
  <si>
    <t xml:space="preserve"> г. Аксай, ул. Гулаева, д. 105</t>
  </si>
  <si>
    <t>61:02:0120189:317</t>
  </si>
  <si>
    <t>888092.87</t>
  </si>
  <si>
    <t>10.05.2016</t>
  </si>
  <si>
    <t>572021</t>
  </si>
  <si>
    <t>деловое управление</t>
  </si>
  <si>
    <t>110000047</t>
  </si>
  <si>
    <t xml:space="preserve"> г. Аксай, ул. Чапаева, д. 289/6</t>
  </si>
  <si>
    <t>61:02:0120135:1757</t>
  </si>
  <si>
    <t>18.04.2016</t>
  </si>
  <si>
    <t>561613</t>
  </si>
  <si>
    <t>Многоквартирные жилые дома от 5-ти и более этажей</t>
  </si>
  <si>
    <t>110000046</t>
  </si>
  <si>
    <t xml:space="preserve"> г. Аксай, ул. Чапаева, д. 289/3</t>
  </si>
  <si>
    <t>61:02:0120135:1787</t>
  </si>
  <si>
    <t>561612</t>
  </si>
  <si>
    <t>110000045</t>
  </si>
  <si>
    <t xml:space="preserve"> г. Аксай, ул. Толпинского, д. 114</t>
  </si>
  <si>
    <t>61:02:0120151:3</t>
  </si>
  <si>
    <t>03.11.2015</t>
  </si>
  <si>
    <t>592848</t>
  </si>
  <si>
    <t xml:space="preserve">Постоянное (бессрочное) пользование, постановление от 22.06.2006 №715 </t>
  </si>
  <si>
    <t>Для объектов общественно-делового значения</t>
  </si>
  <si>
    <t>110000043</t>
  </si>
  <si>
    <t xml:space="preserve"> г. Аксай, ул. Фрунзе, ул.Фрунзе/Калинина</t>
  </si>
  <si>
    <t>61:02:0120185:43</t>
  </si>
  <si>
    <t>11.12.2014</t>
  </si>
  <si>
    <t>61-АИ 794330</t>
  </si>
  <si>
    <t xml:space="preserve">Для индивидуального жилищного строительства </t>
  </si>
  <si>
    <t>110000042</t>
  </si>
  <si>
    <t xml:space="preserve"> г. Аксай, ул. Садовая</t>
  </si>
  <si>
    <t>61:02:0000000:6133</t>
  </si>
  <si>
    <t>61150275.94</t>
  </si>
  <si>
    <t>22.05.2015</t>
  </si>
  <si>
    <t>61-АК 030522</t>
  </si>
  <si>
    <t>Улично -дорожные сети (линейные объекты)</t>
  </si>
  <si>
    <t>110000040</t>
  </si>
  <si>
    <t xml:space="preserve"> г. Аксай, ул. Гулаева, д. 129б</t>
  </si>
  <si>
    <t>61:02:0120190:37</t>
  </si>
  <si>
    <t>16457.76</t>
  </si>
  <si>
    <t>03.03.2015 </t>
  </si>
  <si>
    <t>61-61/003-61/003/001/2015-2727/1 </t>
  </si>
  <si>
    <t xml:space="preserve">АО "Аксайская ПМК РСВС" </t>
  </si>
  <si>
    <t>Договор аренды от 20.02.2023 г. №2</t>
  </si>
  <si>
    <t>110000039</t>
  </si>
  <si>
    <t xml:space="preserve"> г. Аксай, ул. Казачья, д. 1</t>
  </si>
  <si>
    <t>61:02:0120110:571</t>
  </si>
  <si>
    <t>455329779.2</t>
  </si>
  <si>
    <t>23.10.2014</t>
  </si>
  <si>
    <t>61-АИ 881324</t>
  </si>
  <si>
    <t>действующие кладбища традиционного захоронения</t>
  </si>
  <si>
    <t>110000038</t>
  </si>
  <si>
    <t xml:space="preserve"> г. Аксай, ул. Садовая, д. 22</t>
  </si>
  <si>
    <t>61:02:0120122:83</t>
  </si>
  <si>
    <t>10.02.2015</t>
  </si>
  <si>
    <t>61-АИ 906429</t>
  </si>
  <si>
    <t>110000036</t>
  </si>
  <si>
    <t xml:space="preserve"> г. Аксай, ул. Цветочная, д. 41-б</t>
  </si>
  <si>
    <t>61:02:0120123:76</t>
  </si>
  <si>
    <t>20.12.2013</t>
  </si>
  <si>
    <t>61-АИ 191450</t>
  </si>
  <si>
    <t>Земельный участок ( под скважиной)</t>
  </si>
  <si>
    <t>110000035</t>
  </si>
  <si>
    <t xml:space="preserve"> г. Аксай, ул. Чичерина, д. 144-а</t>
  </si>
  <si>
    <t>61:02:0120153:979</t>
  </si>
  <si>
    <t>10514.68</t>
  </si>
  <si>
    <t>15.10.2013</t>
  </si>
  <si>
    <t>61-АЗ 935312</t>
  </si>
  <si>
    <t>Договор аренды от 20.02.2023 г. №1</t>
  </si>
  <si>
    <t>Земельный участок ( сооружения и объекты инженерно-технического обеспечения)</t>
  </si>
  <si>
    <t>110000034</t>
  </si>
  <si>
    <t xml:space="preserve"> г. Аксай, ул. Чернышевского, д. 12/139</t>
  </si>
  <si>
    <t>61:02:0120135:1419</t>
  </si>
  <si>
    <t>48916.12</t>
  </si>
  <si>
    <t>61-АЗ 934684</t>
  </si>
  <si>
    <t>Земельный участок ( устройства и объекты инженерно-технического обеспечения)</t>
  </si>
  <si>
    <t>110000033</t>
  </si>
  <si>
    <t xml:space="preserve"> г. Аксай, ул. Чапаева, д. 303-309</t>
  </si>
  <si>
    <t>61:02:0120122:1082</t>
  </si>
  <si>
    <t>1928804.5</t>
  </si>
  <si>
    <t>07.08.2014</t>
  </si>
  <si>
    <t>61-АИ 564670</t>
  </si>
  <si>
    <t>Земельный участок (сквер)</t>
  </si>
  <si>
    <t>110000032</t>
  </si>
  <si>
    <t xml:space="preserve"> г. Аксай, ул. Чапаева, д. 322</t>
  </si>
  <si>
    <t>61:02:0120122:721</t>
  </si>
  <si>
    <t>27.02.2014</t>
  </si>
  <si>
    <t>61-АИ 259764</t>
  </si>
  <si>
    <t xml:space="preserve">Местная религиозная организация православный приход Никольского храма города Аксая Ростовской области Ростовской - на -Дону Епархи Русской Православной Церкви (Московский Патриархат) </t>
  </si>
  <si>
    <t>Договор безвозмездного пользования земельным участком от 16.07.2018 № 1</t>
  </si>
  <si>
    <t>110000030</t>
  </si>
  <si>
    <t xml:space="preserve"> г. Аксай, ул. Садовая, д. 2</t>
  </si>
  <si>
    <t>61:02:0120119:439</t>
  </si>
  <si>
    <t>16.06.2014</t>
  </si>
  <si>
    <t>61-АИ 375594</t>
  </si>
  <si>
    <t>Земельный участок (скверы)</t>
  </si>
  <si>
    <t>110000029</t>
  </si>
  <si>
    <t>61:02:0120119:108</t>
  </si>
  <si>
    <t>16.12.2010</t>
  </si>
  <si>
    <t>61-АЕ 840834</t>
  </si>
  <si>
    <t>Договр аренды от 01.09.2012 № 7</t>
  </si>
  <si>
    <t>Земельный участок (водонасосная станция)</t>
  </si>
  <si>
    <t>110000028</t>
  </si>
  <si>
    <t xml:space="preserve"> г. Аксай, по ул. Садовая 1-3</t>
  </si>
  <si>
    <t>61:02:0120112:3128</t>
  </si>
  <si>
    <t>3937421.6</t>
  </si>
  <si>
    <t>61-АИ 564666</t>
  </si>
  <si>
    <t>Земельный участок (скверы, бульвары)</t>
  </si>
  <si>
    <t>110000027</t>
  </si>
  <si>
    <t xml:space="preserve"> г. Аксай, пересечение ул. Садовая и ул. Ленина</t>
  </si>
  <si>
    <t>61:02:0120118:541</t>
  </si>
  <si>
    <t>61-АИ 564667</t>
  </si>
  <si>
    <t>Земельный участок(сквер)</t>
  </si>
  <si>
    <t>110000026</t>
  </si>
  <si>
    <t xml:space="preserve"> г. Аксай, ул. Революции, д. 6</t>
  </si>
  <si>
    <t>61:02:0120194:43</t>
  </si>
  <si>
    <t>29.06.2011</t>
  </si>
  <si>
    <t>61-АЖ 110953</t>
  </si>
  <si>
    <t>Договр аренды от 01.09.2012 № 5</t>
  </si>
  <si>
    <t>Земельный участок(Территория насосной станции "Нарзан")</t>
  </si>
  <si>
    <t>110000025</t>
  </si>
  <si>
    <t xml:space="preserve"> г. Аксай, ул. Платова, д. 83 з</t>
  </si>
  <si>
    <t>61:02:0120121:3976</t>
  </si>
  <si>
    <t>61-АИ 376000</t>
  </si>
  <si>
    <t>Земельный участок (под КНС )</t>
  </si>
  <si>
    <t>110000024</t>
  </si>
  <si>
    <t xml:space="preserve"> г. Аксай, ул. Платова, д. 83/1</t>
  </si>
  <si>
    <t>61:02:0120121:1948</t>
  </si>
  <si>
    <t>02.09.2011</t>
  </si>
  <si>
    <t>61-АЖ 493615</t>
  </si>
  <si>
    <t>Договр аренды от 01.09.2012 № 3</t>
  </si>
  <si>
    <t>Земельный участок (под водонососной станцией)</t>
  </si>
  <si>
    <t>110000023</t>
  </si>
  <si>
    <t xml:space="preserve"> г. Аксай, ул. Платова, д. 8б</t>
  </si>
  <si>
    <t>61:02:0120117:2501</t>
  </si>
  <si>
    <t>61-АЗ 935469</t>
  </si>
  <si>
    <t>110000021</t>
  </si>
  <si>
    <t xml:space="preserve"> г. Аксай, ул. Луначарского, д. 16</t>
  </si>
  <si>
    <t>61:02:0120159:182</t>
  </si>
  <si>
    <t>6580732.83</t>
  </si>
  <si>
    <t>61-АЗ 934538</t>
  </si>
  <si>
    <t>Земельный участок (территория ЖКХ)</t>
  </si>
  <si>
    <t>110000020</t>
  </si>
  <si>
    <t>61:02:0120159:184</t>
  </si>
  <si>
    <t>01.10.2014</t>
  </si>
  <si>
    <t>61-АИ 709596</t>
  </si>
  <si>
    <t>110000019</t>
  </si>
  <si>
    <t>61:02:0120159:185</t>
  </si>
  <si>
    <t>61-АЗ 934685</t>
  </si>
  <si>
    <t>110000017</t>
  </si>
  <si>
    <t>Ростовская обл., Аксайский район, г. Аксай, пер. Парковый , 2 "А"</t>
  </si>
  <si>
    <t>61:02:0120111:1132</t>
  </si>
  <si>
    <t>15.11.2013</t>
  </si>
  <si>
    <t>61-АЗ 899503</t>
  </si>
  <si>
    <t xml:space="preserve">Постоянное (бессрочное) пользование, распоряжение  от 04.08.2017 №351 </t>
  </si>
  <si>
    <t>Земельный участок (под сквером)</t>
  </si>
  <si>
    <t>110000016</t>
  </si>
  <si>
    <t xml:space="preserve"> г. Аксай, пр-кт Ленина, д. 28А</t>
  </si>
  <si>
    <t>61:02:0120117:2814</t>
  </si>
  <si>
    <t>61-АИ 374567</t>
  </si>
  <si>
    <t>Земельный участок(технического и инженерного обеспечения)</t>
  </si>
  <si>
    <t>110000015</t>
  </si>
  <si>
    <t xml:space="preserve"> г. Аксай, в районе жилых домов 25-27 на пр. Ленина</t>
  </si>
  <si>
    <t>61:02:0120111:1456</t>
  </si>
  <si>
    <t>1963389.96</t>
  </si>
  <si>
    <t>08.08.2014</t>
  </si>
  <si>
    <t>61-АИ 564696</t>
  </si>
  <si>
    <t>110000014</t>
  </si>
  <si>
    <t xml:space="preserve"> г. Аксай, пр-кт Ленина, д. 26</t>
  </si>
  <si>
    <t>61:02:0120117:2514</t>
  </si>
  <si>
    <t>61-АЗ 899504</t>
  </si>
  <si>
    <t>110000013</t>
  </si>
  <si>
    <t xml:space="preserve"> г. Аксай, пр-кт Ленина, д. 9-15</t>
  </si>
  <si>
    <t>61:02:0120116:2740</t>
  </si>
  <si>
    <t>08.02.2014</t>
  </si>
  <si>
    <t>61-АИ 184334</t>
  </si>
  <si>
    <t>Земельный участок ( зеленые насаждения, скверы)</t>
  </si>
  <si>
    <t>110000012</t>
  </si>
  <si>
    <t xml:space="preserve"> г. Аксай, в районе жилых домов 3-5 на пр.Ленина</t>
  </si>
  <si>
    <t>61:02:0120116:2741</t>
  </si>
  <si>
    <t>06.03.2014</t>
  </si>
  <si>
    <t>61-АИ 259073</t>
  </si>
  <si>
    <t>110000011</t>
  </si>
  <si>
    <t xml:space="preserve"> г. Аксай, ул. Карла Либкнехта, до ул. Чапаева</t>
  </si>
  <si>
    <t>61:02:0000000:5896</t>
  </si>
  <si>
    <t>31.07.2014</t>
  </si>
  <si>
    <t>61-АИ 570669</t>
  </si>
  <si>
    <t>110000010</t>
  </si>
  <si>
    <t xml:space="preserve"> г. Аксай, ул. Карла Либкнехта, ул. Карла Либкнехта от площадки Администрации АР до ул. Платова</t>
  </si>
  <si>
    <t>61:02:0000000:5868</t>
  </si>
  <si>
    <t>61-АИ 564087</t>
  </si>
  <si>
    <t>Земельный участок (автомобильные дороги)</t>
  </si>
  <si>
    <t>110000009</t>
  </si>
  <si>
    <t xml:space="preserve"> г. Аксай, ул. Казачья, д. 4-а</t>
  </si>
  <si>
    <t>61:02:0120124:292</t>
  </si>
  <si>
    <t>1792861.48</t>
  </si>
  <si>
    <t>61-АЖ 110954</t>
  </si>
  <si>
    <t>Договр аренды от 01.09.2012 № 4</t>
  </si>
  <si>
    <t>Земельный участок(скважины питьевой воды)</t>
  </si>
  <si>
    <t>110000008</t>
  </si>
  <si>
    <t xml:space="preserve"> г. Аксай, ул. Западная, д. 50</t>
  </si>
  <si>
    <t>61:02:0120102:337</t>
  </si>
  <si>
    <t>10.04.2014</t>
  </si>
  <si>
    <t>61-АИ 377638</t>
  </si>
  <si>
    <t>110000007</t>
  </si>
  <si>
    <t xml:space="preserve"> г. Аксай, ул. Западная, д. 1-б</t>
  </si>
  <si>
    <t>61:02:0120115:7</t>
  </si>
  <si>
    <t>15.08.2012</t>
  </si>
  <si>
    <t>61-АЗ 099400</t>
  </si>
  <si>
    <t>Договр аренды от 01.09.2012 № 1</t>
  </si>
  <si>
    <t>110000005</t>
  </si>
  <si>
    <t xml:space="preserve"> г. Аксай, на пересечении улиц Гулаева и Буденновский спуск</t>
  </si>
  <si>
    <t>61:02:0000000:4343</t>
  </si>
  <si>
    <t>61-АЗ 898826</t>
  </si>
  <si>
    <t>110000004</t>
  </si>
  <si>
    <t xml:space="preserve"> г. Аксай, Сквер на площади героев</t>
  </si>
  <si>
    <t>61:02:0120191:127</t>
  </si>
  <si>
    <t>7349410.25</t>
  </si>
  <si>
    <t>30.04.2009</t>
  </si>
  <si>
    <t>61-АД 613910</t>
  </si>
  <si>
    <t>Земельный участок</t>
  </si>
  <si>
    <t>110000003</t>
  </si>
  <si>
    <t>61:02:0120189:308</t>
  </si>
  <si>
    <t>11.06.2014</t>
  </si>
  <si>
    <t>61-АИ 375581</t>
  </si>
  <si>
    <t>Земельный участок ( объекты культуры)</t>
  </si>
  <si>
    <t>110000002</t>
  </si>
  <si>
    <t xml:space="preserve"> г. Аксай, ул. Вартанова, д. 22-б</t>
  </si>
  <si>
    <t>61:02:0120112:195</t>
  </si>
  <si>
    <t>27.05.2010</t>
  </si>
  <si>
    <t>61-АЕ 643912</t>
  </si>
  <si>
    <t>Договр аренды от 01.09.2012 № 2</t>
  </si>
  <si>
    <t>Земельный участок (под канализационную станцию)</t>
  </si>
  <si>
    <t>110000001</t>
  </si>
  <si>
    <t xml:space="preserve"> г. Аксай, ул. Вартанова, д. 18-б</t>
  </si>
  <si>
    <t>61:02:0120112:194</t>
  </si>
  <si>
    <t>1056953.92</t>
  </si>
  <si>
    <t>27.07.2010</t>
  </si>
  <si>
    <t>61-АЕ 691948</t>
  </si>
  <si>
    <t>Договр аренды от 01.09.2012 № 6</t>
  </si>
  <si>
    <t>Земельный участок (под водонасосную станцию)</t>
  </si>
  <si>
    <t>г.Аксай, ул. Мира, д.1</t>
  </si>
  <si>
    <t>61:02:0120111:3</t>
  </si>
  <si>
    <t>61:02:0120111:3-61/003/2019-3</t>
  </si>
  <si>
    <t>Распоряжение от 29.03.2024 № 63</t>
  </si>
  <si>
    <t xml:space="preserve">Постоянное (бессрочное) пользование, рапоряжение от 20.01.2020 № 7  </t>
  </si>
  <si>
    <t>Под объекты культурно-бытового назначения</t>
  </si>
  <si>
    <t>г. Аксай, ул. Вартанова/Шевченко</t>
  </si>
  <si>
    <t>61:02:0120112:3711</t>
  </si>
  <si>
    <t>6194787.97</t>
  </si>
  <si>
    <t>61:02:0120112:3711-61/003/2019-2</t>
  </si>
  <si>
    <t>г.Аксай, ул. Садовая/Ивана Шахового</t>
  </si>
  <si>
    <t>61:02:0120121:4840</t>
  </si>
  <si>
    <t>1558779393.6</t>
  </si>
  <si>
    <t>61:02:0120121:4840-61/003/2019-2</t>
  </si>
  <si>
    <t>населенных пунктов</t>
  </si>
  <si>
    <t>территория общего пользования</t>
  </si>
  <si>
    <t>61:02:0120135:1848</t>
  </si>
  <si>
    <t>61:02:0120135:1848-61/003/2019-2</t>
  </si>
  <si>
    <t>г.Аксай, ул.Вартанова</t>
  </si>
  <si>
    <t>61:02:0120112:3714</t>
  </si>
  <si>
    <t>61:02:0120112:3714-61/003/2019</t>
  </si>
  <si>
    <t>61:02:0120112:3712</t>
  </si>
  <si>
    <t>61:02:0120112:3712-61/003/2019-2</t>
  </si>
  <si>
    <t>г. Аксай, ул. Дружбы, д.15</t>
  </si>
  <si>
    <t>61:02:0120116:109</t>
  </si>
  <si>
    <t>61:02:0120116:109-61/003/2019-2</t>
  </si>
  <si>
    <t>многоэтажное жилищное строительство</t>
  </si>
  <si>
    <t>г. Аксай, ул. Вербная</t>
  </si>
  <si>
    <t>61:02:0600010:15931</t>
  </si>
  <si>
    <t>61:02:0600010:15931 -61/003/2019-7</t>
  </si>
  <si>
    <t xml:space="preserve">земельные участки для размещения объектов инженерной инфраструктуры   </t>
  </si>
  <si>
    <t>61:02:0120135:1852</t>
  </si>
  <si>
    <t>61:02:0120135:1852-61/003/2019-2</t>
  </si>
  <si>
    <t>г. Аксай, ул. Садовая</t>
  </si>
  <si>
    <t>61:02:0120122:1147</t>
  </si>
  <si>
    <t>61:02:0120122:1147-61/003/2019-1</t>
  </si>
  <si>
    <t>Распоряжение Администрации Аксайского городского поселения от 13.09.2021 г. № 189</t>
  </si>
  <si>
    <t>Инженерная инфраструктура</t>
  </si>
  <si>
    <t>г.Аксай, ул. Чапаева</t>
  </si>
  <si>
    <t>61:02:0120135:1854</t>
  </si>
  <si>
    <t>25914004.44</t>
  </si>
  <si>
    <t>61:02:0120135:1854-61/003/2019-1</t>
  </si>
  <si>
    <t>Управление образования администрации Аксайского района</t>
  </si>
  <si>
    <t>Постоянное бесрочное пользование, постановление от 21.11.2019 № 974</t>
  </si>
  <si>
    <t>Образование и просвящение</t>
  </si>
  <si>
    <t>61:02:0120116:3127</t>
  </si>
  <si>
    <t>61:02:0120116:3127-61/0032019-1</t>
  </si>
  <si>
    <t>Многоэтажное жилищное строительство</t>
  </si>
  <si>
    <t>61:02:0600010:14239</t>
  </si>
  <si>
    <t>45340078.95</t>
  </si>
  <si>
    <t>61:02:0600010:14239/003/2018-4</t>
  </si>
  <si>
    <t>Земельные учстки улиц, проспектов, площадей, аллей, бульваров, застав, переулков, проездов, тупиков</t>
  </si>
  <si>
    <t>г. Аксай, ул. Карла Либкнехта, д.31</t>
  </si>
  <si>
    <t>61:02:0120183:119</t>
  </si>
  <si>
    <t>61:02:0120183:119/003/2020-7</t>
  </si>
  <si>
    <t>Многоквартирный жилой дом</t>
  </si>
  <si>
    <t>61:02:0600010:14330</t>
  </si>
  <si>
    <t>19631815.44</t>
  </si>
  <si>
    <t>61:02:0600010:14330-61/003/2018-4</t>
  </si>
  <si>
    <t>Аксайский район, г. Аксай, (северный выезд)</t>
  </si>
  <si>
    <t>61:02:0600010:16686</t>
  </si>
  <si>
    <t>98112.4</t>
  </si>
  <si>
    <t>61:02:0600010:16686-61/003/2020-3</t>
  </si>
  <si>
    <t>Улично-дорожная сеть</t>
  </si>
  <si>
    <t>Аксайский район, г. Аксай, (Северный выезд)</t>
  </si>
  <si>
    <t>61:02:0600010:16682</t>
  </si>
  <si>
    <t>1216629.75</t>
  </si>
  <si>
    <t>61:02:0600010:16682-61/003/2020-3</t>
  </si>
  <si>
    <t xml:space="preserve"> г. Аксай, (Северный выезд)</t>
  </si>
  <si>
    <t>61:02:0600010:16674</t>
  </si>
  <si>
    <t>115197.84</t>
  </si>
  <si>
    <t>61:02:0600010:16674-61/003/2020-3</t>
  </si>
  <si>
    <t xml:space="preserve"> г. Аксай, АО "Аксайское", поле №32, с севера-поле №32, с юга и востока - участок с кадастровым номером 61:02:0600010:2352, с запада - поле №31 АО "Аксайское" (Северный выезд)</t>
  </si>
  <si>
    <t>61:02:0600010:16668</t>
  </si>
  <si>
    <t>3923548.76</t>
  </si>
  <si>
    <t>61:02:0600010:16668-61/003/2020-9</t>
  </si>
  <si>
    <t xml:space="preserve"> г. Аксай, пр-кт Аксайский, в 440 м. от съезда с автомобильной дороги М-4 "Дон" на автодорогу Дон 200 (Северный выезд)</t>
  </si>
  <si>
    <t>61:02:0600010:16594</t>
  </si>
  <si>
    <t>354806.08</t>
  </si>
  <si>
    <t>61:02:0600010:16594-61/003/2020-3</t>
  </si>
  <si>
    <t>61:02:0600010:16695</t>
  </si>
  <si>
    <t>274345.76</t>
  </si>
  <si>
    <t>61:02:0600010:16695-61/003/2020-3</t>
  </si>
  <si>
    <t>61:02:0600010:16662</t>
  </si>
  <si>
    <t>6649810.62</t>
  </si>
  <si>
    <t>61:02:0600010:16662-61/003/2020-3</t>
  </si>
  <si>
    <t>61:01:0600010:16688</t>
  </si>
  <si>
    <t>61:02:0600010:16688-61/003/2020-4</t>
  </si>
  <si>
    <t xml:space="preserve"> г. Аксай, ул. Речников, (Северный выезд)</t>
  </si>
  <si>
    <t>61:02:0600010:16698</t>
  </si>
  <si>
    <t>5991310.92</t>
  </si>
  <si>
    <t>61:02:0600010:16698-61/003/2020-4</t>
  </si>
  <si>
    <t xml:space="preserve"> г. Аксай, пр-кт Аксайский, пр-кт Аксайский, автомобильная дорога М-4 "Дон", 1054 км слева по ходу километрожа</t>
  </si>
  <si>
    <t>61:02:0600010:14508</t>
  </si>
  <si>
    <t>61:02:0600010:14508-61/003/2020-27</t>
  </si>
  <si>
    <t>61:02:0600010:16491</t>
  </si>
  <si>
    <t>61:02:0600010:16491-61/003/2020-3</t>
  </si>
  <si>
    <t>Земельные участки улиц, проспектов, площадей, шоссе,аллей, бульваров, застав, переулков, проездов, тупиков</t>
  </si>
  <si>
    <t>г. Аксай, пр-кт Аксайский, д. 12 "б"</t>
  </si>
  <si>
    <t>61:02:0600010:13144</t>
  </si>
  <si>
    <t>1834710.03</t>
  </si>
  <si>
    <t>61:02:0600010:13144-61/003/2020-2</t>
  </si>
  <si>
    <t>Обслуживание автотранспорта</t>
  </si>
  <si>
    <t>г. Аксай, пр-кт Ленина, д. 33 "А"</t>
  </si>
  <si>
    <t>61:02:0120111:1881</t>
  </si>
  <si>
    <t>3664728.55</t>
  </si>
  <si>
    <t>61:02:0120111:1881-61/003/2020-2</t>
  </si>
  <si>
    <t>г. Аксай, ул. Платова, д. 4 "А"</t>
  </si>
  <si>
    <t>61:02:0120117:3100</t>
  </si>
  <si>
    <t>61:02:0120117:3100-61/003/2020-2</t>
  </si>
  <si>
    <t>г. Аксай, ул. Платова, д. 6 "А"</t>
  </si>
  <si>
    <t>61:02:0120117:3099</t>
  </si>
  <si>
    <t>61:02:0120117:3099-61/003/2020-2</t>
  </si>
  <si>
    <t>г. Аксай, ул. Заречная, район дома 45</t>
  </si>
  <si>
    <t>61:02:06000014:1891</t>
  </si>
  <si>
    <t>1277854.95</t>
  </si>
  <si>
    <t>61:02:06000014:1891-61/003/2020-2</t>
  </si>
  <si>
    <t>Отдых (Рекреация)</t>
  </si>
  <si>
    <t>г. Аксай, ул. Казачья, ул. Казачья, р-он кладбища</t>
  </si>
  <si>
    <t>61:02:0600010:17031</t>
  </si>
  <si>
    <t>61:02:0600010:17031-61/003/2020-2</t>
  </si>
  <si>
    <r>
      <rPr>
        <sz val="14"/>
        <color rgb="FFFF0000"/>
        <rFont val="Times New Roman"/>
        <family val="1"/>
        <charset val="204"/>
      </rPr>
      <t>Распоряжение Администрации Аксайского городского поселения от 10.04.2023 №69</t>
    </r>
    <r>
      <rPr>
        <sz val="11"/>
        <color rgb="FFA0A0A0"/>
        <rFont val="Calibri"/>
        <family val="2"/>
        <charset val="204"/>
      </rPr>
      <t xml:space="preserve">
</t>
    </r>
    <r>
      <rPr>
        <sz val="14"/>
        <color theme="1"/>
        <rFont val="Times New Roman"/>
        <family val="1"/>
        <charset val="204"/>
      </rPr>
      <t>Снят с кадастрового учета 03.04.2023 Выписка из ЕГРН от 03.04.2023</t>
    </r>
  </si>
  <si>
    <t xml:space="preserve"> г. Аксай, ул. Солнечная (от ул. 8 марта до ул. Иевлева)</t>
  </si>
  <si>
    <t>61:02:0000000:5891</t>
  </si>
  <si>
    <t>61:02:0000000:5891-61/003/2020-1</t>
  </si>
  <si>
    <t>Для эксплуатации автомобильной дороги</t>
  </si>
  <si>
    <t>г. Аксай, Казачья (район кладбища)</t>
  </si>
  <si>
    <t>61:02:0600010:17188</t>
  </si>
  <si>
    <t>61:02:0600010:17188-61/003/2020-2</t>
  </si>
  <si>
    <t>Государственное управление</t>
  </si>
  <si>
    <t>61:02:0600010:17533</t>
  </si>
  <si>
    <t>61:02:0600010617533-61/003/2020-1</t>
  </si>
  <si>
    <t>Земли населенных пункотв</t>
  </si>
  <si>
    <t>Ростовская область, Аксайский район, г. Аксай</t>
  </si>
  <si>
    <t>61:02:0600010:17528</t>
  </si>
  <si>
    <t>61:02:0600010:17528-61/003/2020-5</t>
  </si>
  <si>
    <t>г. Аксай, пр-кт Ленина</t>
  </si>
  <si>
    <t>61:02:0000000:7020</t>
  </si>
  <si>
    <t>не определена</t>
  </si>
  <si>
    <t>61:02:0000000:7020-61/003/2020-2</t>
  </si>
  <si>
    <t>61:02:0000000:7022</t>
  </si>
  <si>
    <t>61:02:0000000:7022-61/003/2020-2</t>
  </si>
  <si>
    <t xml:space="preserve"> г. Аксай, ул. 8 Марта, д. 20 "А"</t>
  </si>
  <si>
    <t>61:02:0120146:338</t>
  </si>
  <si>
    <t>61:02:0120146:338-61/223/2020-1</t>
  </si>
  <si>
    <t>ООО Русдар</t>
  </si>
  <si>
    <t>договор аренды
от 14.03.2024
№ 012.0124.03078
сроком на 20 лет</t>
  </si>
  <si>
    <t>г. Аксай, ул. 8 Марта, д. 20 "Б"</t>
  </si>
  <si>
    <t>61:02:0120146:339</t>
  </si>
  <si>
    <t>61:02:0120146:339-61/223/2020-1</t>
  </si>
  <si>
    <t xml:space="preserve"> г. Аксай, ул. 8 Марта, д. 20 "В"</t>
  </si>
  <si>
    <t>61:02:0120146:340</t>
  </si>
  <si>
    <t>61:02:0120146:340-61/223/2020-1</t>
  </si>
  <si>
    <t xml:space="preserve"> г. Аксай, пр-кт Ленина</t>
  </si>
  <si>
    <t>61:02:0120111:1883</t>
  </si>
  <si>
    <t>1046875.27</t>
  </si>
  <si>
    <t>61:02:0120111:1883-61/003/2020-2</t>
  </si>
  <si>
    <t xml:space="preserve">Земельные участки спортивных и детских площадок, зеленых насаждений, скверов </t>
  </si>
  <si>
    <t>61:02:0601002:84</t>
  </si>
  <si>
    <t>61:02:0601002:84-61/186/2020-2  </t>
  </si>
  <si>
    <t>Для объектов общественно (уличное освещение)</t>
  </si>
  <si>
    <t>110000187</t>
  </si>
  <si>
    <t xml:space="preserve"> г. Аксай, ул. Зеленая</t>
  </si>
  <si>
    <t>61:02:0120121:5291</t>
  </si>
  <si>
    <t>61:02:0120121:5291-61/186/2021-2</t>
  </si>
  <si>
    <t>110000188</t>
  </si>
  <si>
    <t xml:space="preserve"> г. Аксай, ул. Платова</t>
  </si>
  <si>
    <t>61:02:0120121:5289</t>
  </si>
  <si>
    <t>61:02:0120121:5289-61/186/2021</t>
  </si>
  <si>
    <t>110000189</t>
  </si>
  <si>
    <t>61:02:0120121:5288</t>
  </si>
  <si>
    <t>61:02:0120121:5288-61/186/2021-2</t>
  </si>
  <si>
    <t>110000190</t>
  </si>
  <si>
    <t>61:02:0120121:5290</t>
  </si>
  <si>
    <t>61:02:0120121:5290-61/186/2021-2</t>
  </si>
  <si>
    <t>г. Аксай, ул. Иевлева</t>
  </si>
  <si>
    <t>61:02:0000000:7031</t>
  </si>
  <si>
    <t>61:02:0600010:12125</t>
  </si>
  <si>
    <t>3426438.96</t>
  </si>
  <si>
    <t>61:02:0600010:12125-61/186/2021-3</t>
  </si>
  <si>
    <t>61:02:0000000:7288</t>
  </si>
  <si>
    <t>61:02:0000000:7288-61/186/2021-1</t>
  </si>
  <si>
    <t>г. Аксай, ул. Чапаева, 322</t>
  </si>
  <si>
    <t>61:02:0120122:1369</t>
  </si>
  <si>
    <t>61:02:0120122:1369-61/186/2021-1</t>
  </si>
  <si>
    <t>61:02:0120122:1370</t>
  </si>
  <si>
    <t>4737103.54</t>
  </si>
  <si>
    <t>61:02:0120122:1370-61/186/2021-1</t>
  </si>
  <si>
    <t>площадки для занятия спортом, благоустройство территории</t>
  </si>
  <si>
    <t>Ростовская обл., Аксайский район, х. Большой Лог, примерно в 3 км от ориентира по направлению на северо-запад, поле №31-111,87 га (8830,14 га б/га), Ростовская обл., Аксайский район, северо-западное направление 3,0 км от х. Большой Лог</t>
  </si>
  <si>
    <t>61:02:0600010:12121</t>
  </si>
  <si>
    <t>61:02:0600010:12121-61/186/2021-3</t>
  </si>
  <si>
    <t>Ростовская обл., Аксайский район</t>
  </si>
  <si>
    <t>61:02:0600010:16493</t>
  </si>
  <si>
    <t>8607933.2</t>
  </si>
  <si>
    <t>61:02:0600010:16493-61/214/2021-3</t>
  </si>
  <si>
    <t>земельные участки улиц, проспектов, площадей, шоссе, аллей, бульваров, застав, переулков, проездов, тупиков</t>
  </si>
  <si>
    <t>Ростовская обл., Аксайский район, г. Аксай</t>
  </si>
  <si>
    <t>61:02:0600010:12129</t>
  </si>
  <si>
    <t>61:02:0600010:12129-61/214/2021-3</t>
  </si>
  <si>
    <t>61:02:0600010:12124</t>
  </si>
  <si>
    <t>378259.52</t>
  </si>
  <si>
    <t>61:02:0600010:12124-61/186/2021-3</t>
  </si>
  <si>
    <t>Распоряжение Администрации Аксайского городского поселения от 11.05.2021 № 86</t>
  </si>
  <si>
    <t>Земельные участки для размещения объектов инженерной инфраструктуры (электростанции, подстанции, трансформаторы, водопроводные и канализационные насосные станции, водозаборы, артезианские скважины, водонапорные сооружения, колодцы, котельные, теплостанции, локальные сооружения инженерного обеспечения, газораспределительные станции, газораспределительные пункты, шкафы, телефонные станции, сооружения связи, телевидения и т.п. объекты)</t>
  </si>
  <si>
    <t>Ростовская область, р-н Аксайский, северно-западное направление 3,0 км от х. Большой Лог поле №31-111,87 га (8830,14 б/га)</t>
  </si>
  <si>
    <t>61:02:0600010:12076</t>
  </si>
  <si>
    <t>1154875.84</t>
  </si>
  <si>
    <t>61:02:0600010:12076-61/186/2021-2</t>
  </si>
  <si>
    <t>61:02:0600010:16492</t>
  </si>
  <si>
    <t>61:02:0600010:16492-61/186/2021-3</t>
  </si>
  <si>
    <t>61:02:0600010:12128</t>
  </si>
  <si>
    <t>277773.12</t>
  </si>
  <si>
    <t>61:02:0600010:12128-61/186/2021-3</t>
  </si>
  <si>
    <t>Ростовская область, р-н Аксайский, х. Большой Лог, примерно в 3 км от ориентира по направлению на северо-запад, поле №31-111,87 га (8830,14 га б/га), Ростовская область, Аксайский район, северо-западное направление 3,0 км от х. Большой Лог</t>
  </si>
  <si>
    <t>61:02:0600010:12120</t>
  </si>
  <si>
    <t>178004.48</t>
  </si>
  <si>
    <t>61:02:0600010:12120-61/186/2021-3</t>
  </si>
  <si>
    <t>61:02:0600010:12122</t>
  </si>
  <si>
    <t>61:02:0600010:12122-61/186/2021-3</t>
  </si>
  <si>
    <t>61:02:0600010:12123</t>
  </si>
  <si>
    <t>2655341.04</t>
  </si>
  <si>
    <t>61:02:0600010:12123-61/186/2021-3</t>
  </si>
  <si>
    <t>61:02:0600010:12075</t>
  </si>
  <si>
    <t xml:space="preserve">4458486.62 </t>
  </si>
  <si>
    <t>61:02:0600010:12075-61/186/2021-2</t>
  </si>
  <si>
    <t>Земельные участки улиц, проспектов, площадей, шоссе, аллей, бульваров, застав, переулков, проездов, тупиков, парковок (парковочных мест) в пределах улично-дорожной сети</t>
  </si>
  <si>
    <t>Ростовская обл., р-н Аксайский, северо-западное направление 3,0 км от х. Большой Лог</t>
  </si>
  <si>
    <t>61:02:0600010:5709</t>
  </si>
  <si>
    <t>20005290.33</t>
  </si>
  <si>
    <t>61:02:0600010:5709-61/003/2017-13</t>
  </si>
  <si>
    <t>Распоряжение Администрации Аксайского городского поселения от 24.05.2021 г. № 99</t>
  </si>
  <si>
    <t>сооружения и объекты сетей инженерно-технического обеспечения</t>
  </si>
  <si>
    <t>Российская Федерация, Ростовская область, р-н Аксайский</t>
  </si>
  <si>
    <t>61:02:0600010:13703</t>
  </si>
  <si>
    <t>71230409.32</t>
  </si>
  <si>
    <t>61:02:0600010:13703-61/186/2021-5</t>
  </si>
  <si>
    <t>Российская Федерация, Ростовская область, р-н Аксайский, г.Аксай, пр-кт Ленина</t>
  </si>
  <si>
    <t>61:02:0120116:3638</t>
  </si>
  <si>
    <t>61:02:0120116:3638-61/186/2021-2</t>
  </si>
  <si>
    <t>Распоряжение Администрации Аксайского городского поселения от 18.06.2021 г. № 120</t>
  </si>
  <si>
    <t>Благоустройство территорий</t>
  </si>
  <si>
    <t>61:02:0120117:3334</t>
  </si>
  <si>
    <t>61:02:0120117:3334-61/186/2021-2</t>
  </si>
  <si>
    <t>61:02:0120117:3335</t>
  </si>
  <si>
    <t>61:02:0120117:3335-61/186/2021-2</t>
  </si>
  <si>
    <t>61:02:0120117:3336</t>
  </si>
  <si>
    <t>61:02:0120117:3336-61/186/2021-2</t>
  </si>
  <si>
    <t>61:02:0120117:3337</t>
  </si>
  <si>
    <t>61:02:0120117:3337-61/186/2021-2</t>
  </si>
  <si>
    <t>61:02:0600010:13704</t>
  </si>
  <si>
    <t>28358697.6</t>
  </si>
  <si>
    <t>61:02:0600010:13704-61/186/2021-5</t>
  </si>
  <si>
    <t>Российская Федерация, Ростовская область, р-н Аксайский, г.Аксай, ул. Садовая</t>
  </si>
  <si>
    <t>61:02:0120122:1373</t>
  </si>
  <si>
    <t>329479.3</t>
  </si>
  <si>
    <t>61:02:0120122:1373-61/186/2021-1</t>
  </si>
  <si>
    <t>Распоряжение Администрации Аксайского городского поселения от 24.06.2021 г. № 127</t>
  </si>
  <si>
    <t>61:02:0120117:3339</t>
  </si>
  <si>
    <t>61:02:0120117:3339-61/186/2021-2</t>
  </si>
  <si>
    <t>Распоряжение Администрации Аксайского городского поселения от 07.07.2021 г. № 132</t>
  </si>
  <si>
    <t>61:02:0120122:1371</t>
  </si>
  <si>
    <t>220373.04</t>
  </si>
  <si>
    <t>61:02:0120122:1371-61/186/2021-2</t>
  </si>
  <si>
    <t>61:02:0120120:1372</t>
  </si>
  <si>
    <t>61:02:0120120:1372-61/186/2021-2</t>
  </si>
  <si>
    <t>Распоряжение Администрации Аксайского городского поселения от 29.07.2021 г. № 149</t>
  </si>
  <si>
    <t>Российская Федерация, Ростовская область, р-н Аксайский, г.Аксай, ул. Садовая, д. 22</t>
  </si>
  <si>
    <t>61:02:0120122:1366</t>
  </si>
  <si>
    <t>61:02:0120122:1366-61/186/2021-5</t>
  </si>
  <si>
    <t>Постоянное (бессрочное) пользование, распоряжение от 28.04.2022 №78</t>
  </si>
  <si>
    <t>Обеспечение обороны и безопасности</t>
  </si>
  <si>
    <t>Российская Федерация, Ростовская область, р-н Аксайский, г.Аксай, ул. Ермака</t>
  </si>
  <si>
    <t>61:02:0120109:1600</t>
  </si>
  <si>
    <t>20051585.54</t>
  </si>
  <si>
    <t>61:02:0120109:1600-61/186/2021-2</t>
  </si>
  <si>
    <t>Распоряжение Администрации Аксайского городского поселения от 29.09.2021 г. № 200</t>
  </si>
  <si>
    <t>Российская Федерация, Ростовская область, р-н Аксайский, г.Аксай</t>
  </si>
  <si>
    <t>61:02:0120177:380</t>
  </si>
  <si>
    <t>18798788.45</t>
  </si>
  <si>
    <t>61:02:0120177:380-61/186/2021-3</t>
  </si>
  <si>
    <t>Распоряжение Администрации Аксайского городского поселения от 28.10.2021 г. № 231</t>
  </si>
  <si>
    <t>Улично-дорожная сеть, благоустройство территории</t>
  </si>
  <si>
    <t>Российская Федерация, Ростовская область, р-н Аксайский, г.Аксай, пер.Спортивный</t>
  </si>
  <si>
    <t>61:02:0120121:5057</t>
  </si>
  <si>
    <t>61:02:0120121:5057-61/003/2020-1</t>
  </si>
  <si>
    <t>Распоряжение Администрации Аксайского городского поселения от 20.12.2021 г. № 276</t>
  </si>
  <si>
    <t>61:02:0600010:14685</t>
  </si>
  <si>
    <t>1011260.71</t>
  </si>
  <si>
    <t>61:02:0600010:14685-61/186/2022-3</t>
  </si>
  <si>
    <t>Распоряжение Администрации Аксайского городского поселения от 20.05.2022 г. № 90</t>
  </si>
  <si>
    <t>Образование и провещение</t>
  </si>
  <si>
    <t>Российская Федерация, Ростовская область, р-н Аксайский, г. Аксай, пр-кт Ленина</t>
  </si>
  <si>
    <t>61:02:0120117:3351</t>
  </si>
  <si>
    <t>61:02:0120117:3351-61/186/2022-2</t>
  </si>
  <si>
    <t>Распоряжение Администрации Аксайского городского поселения от 03.06.2022 г. № 99</t>
  </si>
  <si>
    <t>Российская Федерация, Ростовская область, р-н Аксайский, г. Аксай, ул.Садовая, 20/9</t>
  </si>
  <si>
    <t>61:02:0120122:1151</t>
  </si>
  <si>
    <t>12083075.28</t>
  </si>
  <si>
    <t>61:02:0120122:1151-61/003/2019-1</t>
  </si>
  <si>
    <t>Распоряжение Администрации Аксайского городского поселения от 04.08.2022 г. № 148</t>
  </si>
  <si>
    <t>Российская Федерация, Ростовская область, р-н Аксайский, г. Аксай, ул. Казачья, р-н кладбища</t>
  </si>
  <si>
    <t>61:02:0600010:21912</t>
  </si>
  <si>
    <t>61:02:0600010:21912-61/186/2022-2</t>
  </si>
  <si>
    <t>ритуальная деятельность</t>
  </si>
  <si>
    <t>Российская Федерация, Ростовская область, р-н Аксайский, г. Аксай, ул. Лазурная,52</t>
  </si>
  <si>
    <t>61:02:0600010:2609</t>
  </si>
  <si>
    <t>310790.08</t>
  </si>
  <si>
    <t>61:02:0600010:2609-61/1862022-2</t>
  </si>
  <si>
    <t>Распоряжение Администрации Аксайского городского поселения от 11.08.2022 г. № 149</t>
  </si>
  <si>
    <t>61:02:0600010:21914</t>
  </si>
  <si>
    <t>61:02:0600010:21914-61/186/2022-2</t>
  </si>
  <si>
    <t>Распоряжение Администрации Аксайского городского поселения от 16.08.2022 г. № 154</t>
  </si>
  <si>
    <t>Российская Федерация, Ростовская область, р-н Аксайский, г. Аксай, пр-кт Ленина,16</t>
  </si>
  <si>
    <t>61:02:0120117:16</t>
  </si>
  <si>
    <t>61:02:0120117:16-61/186/2022-2</t>
  </si>
  <si>
    <t>Распоряжение Администрации Аксайского городского поселения от 24.08.2022 г. № 163</t>
  </si>
  <si>
    <t>Российская Федерация, Ростовская область, р-н Аксайский, г. Аксай, ул. Садовая</t>
  </si>
  <si>
    <t>61:02:0120121:5391</t>
  </si>
  <si>
    <t>61:02:0120121:5391-61/186/2022-2</t>
  </si>
  <si>
    <t>Договор аренды от 20.02.2023 г. №5</t>
  </si>
  <si>
    <t>предоставление коммунальных услуг</t>
  </si>
  <si>
    <t>Российская Федерация, Ростовская область, р-н Аксайский, г. Аксай, ул.Чапаева</t>
  </si>
  <si>
    <t>61:02:0120135:2074</t>
  </si>
  <si>
    <t>61:02:0120135:2074-61/186/2022-2</t>
  </si>
  <si>
    <t>Договор аренды от 20.02.2023 г. №4</t>
  </si>
  <si>
    <t>Российская Федерация, Ростовская область, р-н Аксайский, г. Аксай</t>
  </si>
  <si>
    <t>61:02:0120110:892</t>
  </si>
  <si>
    <t>61:02:0120110:892-61/186/2022-9</t>
  </si>
  <si>
    <t>Ростовская область, р-н Аксайский, г. Аксай, ул. Промышленная</t>
  </si>
  <si>
    <t>61:02:0120107:566</t>
  </si>
  <si>
    <t>61:02:0120107:566-61/186/2022-2</t>
  </si>
  <si>
    <t>улично-дорожная сеть, благоустройство территории</t>
  </si>
  <si>
    <t>61:02:0120107:569</t>
  </si>
  <si>
    <t>61:02:0120107:569-61/186/2022-2</t>
  </si>
  <si>
    <t>61:02:0000000:7426</t>
  </si>
  <si>
    <t>61:02:0000000:7426-61/186/2022-2</t>
  </si>
  <si>
    <t>61:02:0120107:567</t>
  </si>
  <si>
    <t>61:02:0120107:567-61/186/2022-2</t>
  </si>
  <si>
    <t>61:02:0000000:7419</t>
  </si>
  <si>
    <t>61:02:0000000:7419-61/186/2022-2</t>
  </si>
  <si>
    <t>61:02:0120107:565</t>
  </si>
  <si>
    <t>61:02:0120107:565-61/186/2022-2</t>
  </si>
  <si>
    <t>Ростовская область, р-н Аксайский, г. Аксай, пер. Парковый</t>
  </si>
  <si>
    <t>61:02:0120111:2112</t>
  </si>
  <si>
    <t>61:02:0120111:2112-61/186/2022-2</t>
  </si>
  <si>
    <t xml:space="preserve">
Постоянное (бессрочное) пользование распоряжение от 14.12.2022 г. № 237
Распоряжение Администрации Аксайского городского поселения от 18.11.2023 г. № 219</t>
  </si>
  <si>
    <t>парк культуры и отдыха, благоустройство территории</t>
  </si>
  <si>
    <t>61:02:0120107:568</t>
  </si>
  <si>
    <t>61:02:0120107:568-61/186/2022-2</t>
  </si>
  <si>
    <t>Ростовская область, р-н Аксайский, г. Аксай, пр-кт Ленина</t>
  </si>
  <si>
    <t>61:02:0120902:368</t>
  </si>
  <si>
    <t>61:02:0120902:368-61/186/2022-2</t>
  </si>
  <si>
    <t>61:02:0120107:570</t>
  </si>
  <si>
    <t>61:02:0120107:570-61/186/2022-2</t>
  </si>
  <si>
    <t>Распоряжение Администрации Аксайского городского поселения от 29.12.2022 г. №265</t>
  </si>
  <si>
    <t>61:02:0600010:22026</t>
  </si>
  <si>
    <t>61:02:0600010:22026-61/186/2023-3</t>
  </si>
  <si>
    <t>61:02:0600010:19664</t>
  </si>
  <si>
    <t>61:02:0600010:19664-61/186/2023-3</t>
  </si>
  <si>
    <t>61:02:0600010:14677</t>
  </si>
  <si>
    <t>61:02:0600010:14677-61/186/2023-5</t>
  </si>
  <si>
    <t>Российская Федерация, Ростовская область, р-н Аксайский, г. Аксай, проезд Петровский</t>
  </si>
  <si>
    <t>61:02:0600010:21628</t>
  </si>
  <si>
    <t>61:02:0600010:21628-61/186/2023-5</t>
  </si>
  <si>
    <t>Российская Федерация, Ростовская область, р-н Аксайский, г. Аксай, ул. Вольная</t>
  </si>
  <si>
    <t>61:02:0600010:22080</t>
  </si>
  <si>
    <t>61:02:0600010:22080-61/186/2023-3</t>
  </si>
  <si>
    <t>61:02:0000000:7475</t>
  </si>
  <si>
    <t>61:02:0000000:7475-61/186/2023-2</t>
  </si>
  <si>
    <t>Распоряжение Администрации Аксайского городского поселения от 06.04.2023 г. № 62</t>
  </si>
  <si>
    <t>61:02:0000000:6601</t>
  </si>
  <si>
    <t>61:02:0000000:6601-61/186/2023-2</t>
  </si>
  <si>
    <t>61:02:0600010:24746</t>
  </si>
  <si>
    <t>данные отсутствуют</t>
  </si>
  <si>
    <t>61:02:0600010:24746-61/186/2023-1</t>
  </si>
  <si>
    <t>деловое управление, предоставление коммунальных услуг, служебные гаражи,государственное управление</t>
  </si>
  <si>
    <t>61:02:0600010:24727</t>
  </si>
  <si>
    <t>92809344.26</t>
  </si>
  <si>
    <t>61:02:0600010:24727-61/186/2023-9</t>
  </si>
  <si>
    <t>Ростовская область, р-н Аксайский, г. Аксай, ул. Речников, 23</t>
  </si>
  <si>
    <t>61:02:0600010:10452</t>
  </si>
  <si>
    <t>41896355.46</t>
  </si>
  <si>
    <t>61:02:0600010:10452-61/186/2023-2</t>
  </si>
  <si>
    <t>Земельные участки улиц, проспектов, площадей, шоссе, аллей, бульваров, застав, переулков, проездов,тупиков, парковок (парковочных мест) в пределах улично-дорожной сети</t>
  </si>
  <si>
    <t>Ростовская область, р-н Аксайский, АО "Аксайское", поле №32, с севера-поле №32, с юга и востока - участок с кадастровым номером 61:02:0600010:2352, с запада - поле №31 АО "Аксайское"</t>
  </si>
  <si>
    <t>61:02:0600010:11953</t>
  </si>
  <si>
    <t>61:02:0600010:11953-61/186/2023-15</t>
  </si>
  <si>
    <t>Российская Федерация, Ростовская область, р-н Аксайский, г. Аксай, проезд Сосновый</t>
  </si>
  <si>
    <t>61:02:0600010:24620</t>
  </si>
  <si>
    <t>61:02:0600010:24620-61/186/2023-3</t>
  </si>
  <si>
    <t>61:02:0120109:1233</t>
  </si>
  <si>
    <t>61:02:0120109:1233-61/186/2023-2</t>
  </si>
  <si>
    <t>Земельные участки для размещения объектов инженерной инфраструктуры</t>
  </si>
  <si>
    <t>Российская Федерация, Ростовская область, р-н Аксайский, г. Аксай, ул. Шевченко, 155</t>
  </si>
  <si>
    <t>61:02:0120120:816</t>
  </si>
  <si>
    <t>61:02:0120120:816-61/186/2023-3</t>
  </si>
  <si>
    <t>блокированная жилая застройка</t>
  </si>
  <si>
    <t>61:02:0000000:7556</t>
  </si>
  <si>
    <t>предоставление коммунальных услуг, Улично-дорожная сеть, Благоустройство территории</t>
  </si>
  <si>
    <t>61:02:0000000:7557</t>
  </si>
  <si>
    <t xml:space="preserve"> Ростовская область, р-н Аксайский, в 0,3 км. от п. Российский, АО "Аксайское" поле № СА-24</t>
  </si>
  <si>
    <t>61:02:0600010:9692</t>
  </si>
  <si>
    <t>61:02:0600010:25543</t>
  </si>
  <si>
    <t>20299004.6</t>
  </si>
  <si>
    <t>61:02:0600010:25543-61/186/2023-3</t>
  </si>
  <si>
    <t>Земельные участки для декоративного и защитного озеленения</t>
  </si>
  <si>
    <t>Российская Федерация, Ростовская область, р-н Аксайский, г. Аксай, участок под лесополосой вдоль прк-та Ленина, между ул. Объездной и ул. Авиаторов</t>
  </si>
  <si>
    <t>61:02:0600010:18505</t>
  </si>
  <si>
    <t>61:02:0600010:18505-61/186/2023-10</t>
  </si>
  <si>
    <t>61:02:0120116:3659</t>
  </si>
  <si>
    <t>356496.28</t>
  </si>
  <si>
    <t>61:02:0120116:3659-61/186/2023-2</t>
  </si>
  <si>
    <t>Благоустройство территории</t>
  </si>
  <si>
    <t>Ростовская область, Аксайский район, г. Аксай, ул. Фрунзе</t>
  </si>
  <si>
    <t>61:02:0120153:1260</t>
  </si>
  <si>
    <t>61:02:0120153:1260-61/186/2024-2</t>
  </si>
  <si>
    <t>Ростовская область, Аксайский район, г. Аксай, ул. Садовая, 22</t>
  </si>
  <si>
    <t>61:02:0120122:1396</t>
  </si>
  <si>
    <t>61:02:0120122:139661/186/2024-4</t>
  </si>
  <si>
    <t>Подраздел 1.2. Реестр зданий, сооружений</t>
  </si>
  <si>
    <t>Наименование</t>
  </si>
  <si>
    <t>Протяжен-ность
(м)</t>
  </si>
  <si>
    <t>Сведения о балансовой стоимости, руб.</t>
  </si>
  <si>
    <t>Сведения о начисленной амортизации (износе)</t>
  </si>
  <si>
    <t>Сведения об установленных в отношении муниципального недвижимого имущества ограничениях (обременениях)</t>
  </si>
  <si>
    <t>ТИП
имущества</t>
  </si>
  <si>
    <t>Остаточная стоимость, руб.</t>
  </si>
  <si>
    <t>120000001</t>
  </si>
  <si>
    <t>Административное здание</t>
  </si>
  <si>
    <t>г. Аксай, ул. Гулаева, д. 108</t>
  </si>
  <si>
    <t>61:02:0120202:239</t>
  </si>
  <si>
    <t>20.11.2009</t>
  </si>
  <si>
    <t>61-АЕ 287525</t>
  </si>
  <si>
    <t>Администрация Аксайского городского поселения</t>
  </si>
  <si>
    <t>Оперативное управление, постановление от 25.07.2014 №529</t>
  </si>
  <si>
    <t>Здание</t>
  </si>
  <si>
    <t>120000002</t>
  </si>
  <si>
    <t xml:space="preserve">  г. Аксай, ул. Гулаева, д. 108</t>
  </si>
  <si>
    <t>61:02:0120202:235</t>
  </si>
  <si>
    <t xml:space="preserve">600890,78
</t>
  </si>
  <si>
    <t>18.08.2014</t>
  </si>
  <si>
    <t>61-АИ 290055</t>
  </si>
  <si>
    <t>120000003</t>
  </si>
  <si>
    <t>Здание МБУК АГП ДК"Молодежный"</t>
  </si>
  <si>
    <t xml:space="preserve">  г. Аксай, ул. Толпинского, д. 114</t>
  </si>
  <si>
    <t>61:02:0508901:3182</t>
  </si>
  <si>
    <t>10.07.2013</t>
  </si>
  <si>
    <t>61-АЗ 782553</t>
  </si>
  <si>
    <t>МБУК АГП ДК "Молодежный"</t>
  </si>
  <si>
    <t>Оперативное управление, договор от 21.05.2007</t>
  </si>
  <si>
    <t>120000004</t>
  </si>
  <si>
    <t>Нежилое здание городской библиотеки им. А.С.Пушкина</t>
  </si>
  <si>
    <t xml:space="preserve">  г. Аксай, ул. Гулаева, д. 105</t>
  </si>
  <si>
    <t>61:02:0120189:294</t>
  </si>
  <si>
    <t>61-АЕ 402504</t>
  </si>
  <si>
    <t>МБУК Аксайского района "Межпоселенческая центральная библиотека им. М.А. Шолохова"</t>
  </si>
  <si>
    <t>Безвозмездное пользование, договор от 01.07.2017 №1</t>
  </si>
  <si>
    <t>120000007</t>
  </si>
  <si>
    <t>Памятник «Бюст Н.Д. Гулаева»</t>
  </si>
  <si>
    <t xml:space="preserve">  г. Аксай, площадь Героев</t>
  </si>
  <si>
    <t>61:02:0000000:4145</t>
  </si>
  <si>
    <t>-</t>
  </si>
  <si>
    <t>27.04.2012</t>
  </si>
  <si>
    <t>61-АЖ 916620</t>
  </si>
  <si>
    <t>Памятник</t>
  </si>
  <si>
    <t>120000008</t>
  </si>
  <si>
    <t>Плотницкая</t>
  </si>
  <si>
    <t xml:space="preserve">  г. Аксай, ул. Маяковского, д. 13</t>
  </si>
  <si>
    <t>61:02:0120116:332</t>
  </si>
  <si>
    <t>22.12.2008</t>
  </si>
  <si>
    <t>61-АД 418630</t>
  </si>
  <si>
    <t>ФКУ ГУФСИН</t>
  </si>
  <si>
    <t>Безвозмездное пользование, договор от 01.07.2015 №3</t>
  </si>
  <si>
    <t>120000009</t>
  </si>
  <si>
    <t>Мастерская</t>
  </si>
  <si>
    <t>61:02:0120116:305</t>
  </si>
  <si>
    <t>61-АД 418628</t>
  </si>
  <si>
    <t>120000010</t>
  </si>
  <si>
    <t>Здание аварийно-диспетчерской службы</t>
  </si>
  <si>
    <t>61:02:0120116:267</t>
  </si>
  <si>
    <t>61-АД 418629</t>
  </si>
  <si>
    <t>МКУ АГП "Благоустройство и ЖКХ"</t>
  </si>
  <si>
    <t>Оперативное управление, договор от 01.03.2018</t>
  </si>
  <si>
    <t>120000012</t>
  </si>
  <si>
    <t>Вахтерская</t>
  </si>
  <si>
    <t>г. Аксай, ул. Луначарского, д. 16 (литер И)</t>
  </si>
  <si>
    <t>61:02:0120159:127</t>
  </si>
  <si>
    <t>05.11.2008</t>
  </si>
  <si>
    <t>61-АД 318163</t>
  </si>
  <si>
    <t>120000013</t>
  </si>
  <si>
    <t xml:space="preserve">  г. Аксай, ул. Луначарского, д. 16 (литер Н)</t>
  </si>
  <si>
    <t>61:02:0120159:131</t>
  </si>
  <si>
    <t>21.07.2008</t>
  </si>
  <si>
    <t>61-АД 109392</t>
  </si>
  <si>
    <t xml:space="preserve">МБУ Аксайского района "Автотранспортное предприятие" </t>
  </si>
  <si>
    <t>Безвозмездное пользование, договор от 07.12.2012</t>
  </si>
  <si>
    <t>120000014</t>
  </si>
  <si>
    <t xml:space="preserve">Гараж </t>
  </si>
  <si>
    <t xml:space="preserve">  г. Аксай, ул. Луначарского, д. 16 (литер О)</t>
  </si>
  <si>
    <t>61:02:0120159:132</t>
  </si>
  <si>
    <t>25.09.2008</t>
  </si>
  <si>
    <t>61-АД 119518</t>
  </si>
  <si>
    <t>МБУ Аксайского района (Управление по предупреждению и ликвидации ЧС)</t>
  </si>
  <si>
    <t>Безвозмездное пользование, договор от 26.04.2011</t>
  </si>
  <si>
    <t>120000015</t>
  </si>
  <si>
    <t>Склад</t>
  </si>
  <si>
    <t xml:space="preserve">  г. Аксай, ул. Луначарского, д. 16 (литер М1, М2, М3)</t>
  </si>
  <si>
    <t xml:space="preserve">61:02:0120159:130
</t>
  </si>
  <si>
    <t>61-АД 109393</t>
  </si>
  <si>
    <t>Безвозмездное пользование, договор от 09.08.2011</t>
  </si>
  <si>
    <t>120000018</t>
  </si>
  <si>
    <t xml:space="preserve">  г. Аксай, ул. Луначарского, д. 16</t>
  </si>
  <si>
    <t>61:02:0120159:99</t>
  </si>
  <si>
    <t>16.07.2008</t>
  </si>
  <si>
    <t>61-АД 109037</t>
  </si>
  <si>
    <t>120000021</t>
  </si>
  <si>
    <t>Нежилое здание(склад материальный)</t>
  </si>
  <si>
    <t xml:space="preserve">  г. Аксай, ул. Луначарского, д. 16 (литер Ш)</t>
  </si>
  <si>
    <t>61:02:0120159:133</t>
  </si>
  <si>
    <t>12.11.2008</t>
  </si>
  <si>
    <t>61-АД 318171</t>
  </si>
  <si>
    <t>Оперативное управление, договор от 20.06.2019</t>
  </si>
  <si>
    <t>120000028</t>
  </si>
  <si>
    <t>Газораспределительный пункт (ГРП)</t>
  </si>
  <si>
    <t xml:space="preserve">  г. Аксай, ул. Платова, д. 72-б</t>
  </si>
  <si>
    <t>61:02:0120135:1589</t>
  </si>
  <si>
    <t>07.07.2010</t>
  </si>
  <si>
    <t>61-АД 318170</t>
  </si>
  <si>
    <t>ГРП</t>
  </si>
  <si>
    <t>120000029</t>
  </si>
  <si>
    <t>Газораспределительный пункта (ГРП)</t>
  </si>
  <si>
    <t xml:space="preserve">  г. Аксай, ул. Чичерина, д. 111б</t>
  </si>
  <si>
    <t>61:02:0120101:26164</t>
  </si>
  <si>
    <t>20.03.2009</t>
  </si>
  <si>
    <t>61-АЕ 690712</t>
  </si>
  <si>
    <t>120000030</t>
  </si>
  <si>
    <t>Сети газоснабжения</t>
  </si>
  <si>
    <t xml:space="preserve">  г. Аксай, ул. Садовая, д. 20, (территория военного городка)</t>
  </si>
  <si>
    <t>61:02:0120121:3447</t>
  </si>
  <si>
    <t>03.04.2009</t>
  </si>
  <si>
    <t>61-АД 424061</t>
  </si>
  <si>
    <t>Газопровод</t>
  </si>
  <si>
    <t>120000031</t>
  </si>
  <si>
    <t>КНС</t>
  </si>
  <si>
    <t xml:space="preserve">  г. Аксай, ул. Вартанова, д. 22б</t>
  </si>
  <si>
    <t>61:02:0120112:2944</t>
  </si>
  <si>
    <t>61-АД 612335</t>
  </si>
  <si>
    <t>АО "Аксайская ПМК РСВС"</t>
  </si>
  <si>
    <t xml:space="preserve">КС от 25.02.2010 </t>
  </si>
  <si>
    <t>канализация</t>
  </si>
  <si>
    <t>120000032</t>
  </si>
  <si>
    <t>Канализационная насосная станция</t>
  </si>
  <si>
    <t xml:space="preserve">  г. Аксай, ул. Гулаева, д. 129б</t>
  </si>
  <si>
    <t>61:02:0120190:35</t>
  </si>
  <si>
    <t>61-АГ 751627</t>
  </si>
  <si>
    <t>120000033</t>
  </si>
  <si>
    <t xml:space="preserve">Главная канализационная насосная станция </t>
  </si>
  <si>
    <t xml:space="preserve">  г. Аксай, ул. Западная, д. 1-б</t>
  </si>
  <si>
    <t>61:02:0508901:6489</t>
  </si>
  <si>
    <t>61-АД 318983</t>
  </si>
  <si>
    <t>120000034</t>
  </si>
  <si>
    <t xml:space="preserve">  г. Аксай, ул. Платова, д. 83-з</t>
  </si>
  <si>
    <t>61:02:0120121:3348</t>
  </si>
  <si>
    <t>61-АД 087054</t>
  </si>
  <si>
    <t>120000035</t>
  </si>
  <si>
    <t xml:space="preserve">  г. Аксай, ул. Садовая, д. 20</t>
  </si>
  <si>
    <t>61:02:0120121:2859</t>
  </si>
  <si>
    <t>61-АЕ 691949</t>
  </si>
  <si>
    <t>120000036</t>
  </si>
  <si>
    <t xml:space="preserve">  г. Аксай, ул. Садовая, д. 20/9</t>
  </si>
  <si>
    <t>61:02:0508901:6851</t>
  </si>
  <si>
    <t>61-АГ 750063</t>
  </si>
  <si>
    <t>120000037</t>
  </si>
  <si>
    <t xml:space="preserve">  г. Аксай, ул. Чапаева, д. 299 б</t>
  </si>
  <si>
    <t>61:02:0120135:1587</t>
  </si>
  <si>
    <t>61-АГ 770376</t>
  </si>
  <si>
    <t>120000038</t>
  </si>
  <si>
    <t xml:space="preserve">  г. Аксай, ул. Чичерина, д. 144а</t>
  </si>
  <si>
    <t>61:02:0120101:26165</t>
  </si>
  <si>
    <t>61-АД 118235</t>
  </si>
  <si>
    <t>120000039</t>
  </si>
  <si>
    <t xml:space="preserve">  г. Аксай, ул. Западная, д. 50</t>
  </si>
  <si>
    <t>61:02:0120116:2710</t>
  </si>
  <si>
    <t>61-АГ 769760</t>
  </si>
  <si>
    <t>120000040</t>
  </si>
  <si>
    <t>Канализационное сооружение (септик)</t>
  </si>
  <si>
    <t xml:space="preserve">  г. Аксай, по ул. Крупской, между д. 4 и д. 6</t>
  </si>
  <si>
    <t>61:02:0120175:252</t>
  </si>
  <si>
    <t>448421</t>
  </si>
  <si>
    <t>120000041</t>
  </si>
  <si>
    <t>Канализационные подземные сети</t>
  </si>
  <si>
    <t xml:space="preserve">  г. Аксай</t>
  </si>
  <si>
    <t>61:02:0000000:4544</t>
  </si>
  <si>
    <t>61-АЕ 690602</t>
  </si>
  <si>
    <t>120000042</t>
  </si>
  <si>
    <t>Водонасосная станция</t>
  </si>
  <si>
    <t xml:space="preserve">  г. Аксай, ул. Вартанова, д. 18б</t>
  </si>
  <si>
    <t>61:02:0120112:2942</t>
  </si>
  <si>
    <t>17.08.2007</t>
  </si>
  <si>
    <t>61-АД 087055</t>
  </si>
  <si>
    <t>Водонапорные сооружения</t>
  </si>
  <si>
    <t>120000043</t>
  </si>
  <si>
    <t>Комплектная ТП с трансформатором</t>
  </si>
  <si>
    <t xml:space="preserve">  г. Аксай, 20 м на юг от ул. Денисова</t>
  </si>
  <si>
    <t>61:02:0120110:575</t>
  </si>
  <si>
    <t>27.03.2015</t>
  </si>
  <si>
    <t>61-АГ  751628</t>
  </si>
  <si>
    <t>ТП</t>
  </si>
  <si>
    <t>120000044</t>
  </si>
  <si>
    <t>Сливная станция с топочной</t>
  </si>
  <si>
    <t>61:02:0508901:6490</t>
  </si>
  <si>
    <t>61-АК 042217</t>
  </si>
  <si>
    <t>120000045</t>
  </si>
  <si>
    <t>Водонапорная  башня с артезианской скважиной</t>
  </si>
  <si>
    <t xml:space="preserve">  г. Аксай, ул. Казачья, д. 4а</t>
  </si>
  <si>
    <t>61:02:0000000:4668</t>
  </si>
  <si>
    <t>23.11.2007</t>
  </si>
  <si>
    <t>61 АД 086070</t>
  </si>
  <si>
    <t>скважина</t>
  </si>
  <si>
    <t>120000046</t>
  </si>
  <si>
    <t xml:space="preserve">Бытовое помещение </t>
  </si>
  <si>
    <t xml:space="preserve">  г. Аксай, ул. Калинина, д. 8а</t>
  </si>
  <si>
    <t>61:02:0000000:4669</t>
  </si>
  <si>
    <t>61 АГ 847217</t>
  </si>
  <si>
    <t>120000047</t>
  </si>
  <si>
    <t xml:space="preserve">  г. Аксай, ул. Мира, д. 7</t>
  </si>
  <si>
    <t>61:02:0120118:495</t>
  </si>
  <si>
    <t>18.07.2007</t>
  </si>
  <si>
    <t>61-АГ 847218</t>
  </si>
  <si>
    <t>120000048</t>
  </si>
  <si>
    <t xml:space="preserve">  г. Аксай, ул. Платова, д. 8б</t>
  </si>
  <si>
    <t>61:02:0120131:155</t>
  </si>
  <si>
    <t>13.08.2008</t>
  </si>
  <si>
    <t>61-АГ 750065</t>
  </si>
  <si>
    <t>120000049</t>
  </si>
  <si>
    <t xml:space="preserve">  г. Аксай, ул. Платова, д. 83/1</t>
  </si>
  <si>
    <t>61:02:0120121:2869</t>
  </si>
  <si>
    <t>61-АД 111004</t>
  </si>
  <si>
    <t>120000050</t>
  </si>
  <si>
    <t xml:space="preserve">лаборатория </t>
  </si>
  <si>
    <t xml:space="preserve">  г. Аксай, ул. Революции, д. 6а</t>
  </si>
  <si>
    <t>61:02:0120194:71</t>
  </si>
  <si>
    <t>30.09.2009</t>
  </si>
  <si>
    <t>61-АГ 750064</t>
  </si>
  <si>
    <t>120000051</t>
  </si>
  <si>
    <t>61:02:0120194:70</t>
  </si>
  <si>
    <t>61-АЕ 164695</t>
  </si>
  <si>
    <t>120000052</t>
  </si>
  <si>
    <t xml:space="preserve">  г. Аксай, ул. Садовая, д. 2</t>
  </si>
  <si>
    <t>61:02:0120119:308</t>
  </si>
  <si>
    <t>61-АГ 847216</t>
  </si>
  <si>
    <t>120000053</t>
  </si>
  <si>
    <t xml:space="preserve">  г. Аксай, ул. Садовая, д. 20/6</t>
  </si>
  <si>
    <t>61:02:0000000:5091</t>
  </si>
  <si>
    <t>25.10.2007</t>
  </si>
  <si>
    <t>61-АГ 750066</t>
  </si>
  <si>
    <t>120000054</t>
  </si>
  <si>
    <t xml:space="preserve">  г. Аксай, ул. Цветочная, д. 41б</t>
  </si>
  <si>
    <t>61:02:0120124:600</t>
  </si>
  <si>
    <t>61-АГ 770377</t>
  </si>
  <si>
    <t>120000055</t>
  </si>
  <si>
    <t xml:space="preserve">  г. Аксай, ул. Чернышевского, д. 12/139</t>
  </si>
  <si>
    <t>61:02:0120135:1434</t>
  </si>
  <si>
    <t>61 АГ 847219</t>
  </si>
  <si>
    <t>120000056</t>
  </si>
  <si>
    <t xml:space="preserve">  г. Аксай, г. Ростов-на-Дону, ул. Кобяковка д.14</t>
  </si>
  <si>
    <t>61:44:0000000:15797</t>
  </si>
  <si>
    <t>31.03.2008</t>
  </si>
  <si>
    <t>61-АГ 750067</t>
  </si>
  <si>
    <t>120000057</t>
  </si>
  <si>
    <t>Водопроводная насосная станция</t>
  </si>
  <si>
    <t>61:44:000000:157964</t>
  </si>
  <si>
    <t>61-АД 017378</t>
  </si>
  <si>
    <t>120000058</t>
  </si>
  <si>
    <t>Трансформаторная подстанция</t>
  </si>
  <si>
    <t>61:44:0000000:157968</t>
  </si>
  <si>
    <t>61 АД 017376</t>
  </si>
  <si>
    <t>120000059</t>
  </si>
  <si>
    <t>61:44:0000000:157966</t>
  </si>
  <si>
    <t>61-АД 017380</t>
  </si>
  <si>
    <t>120000060</t>
  </si>
  <si>
    <t>Хлораторная</t>
  </si>
  <si>
    <t>61:44:0000000:157965</t>
  </si>
  <si>
    <t>61 АД 017381</t>
  </si>
  <si>
    <t>120000061</t>
  </si>
  <si>
    <t>Здание бытового помещения</t>
  </si>
  <si>
    <t>61:44:0000000:24348</t>
  </si>
  <si>
    <t>61-АД 017377</t>
  </si>
  <si>
    <t>120000062</t>
  </si>
  <si>
    <t>Проходная</t>
  </si>
  <si>
    <t xml:space="preserve">  г. Аксай, г. Ростов-на-Дону, пр.40-летия Победы д.322</t>
  </si>
  <si>
    <t>61:44:0030913:9</t>
  </si>
  <si>
    <t>61-АД 017379</t>
  </si>
  <si>
    <t>120000063</t>
  </si>
  <si>
    <t>Резервуар чистой воды л.В</t>
  </si>
  <si>
    <t>61:44:0030913:6</t>
  </si>
  <si>
    <t>61-АД 017373</t>
  </si>
  <si>
    <t>120000064</t>
  </si>
  <si>
    <t>Резервуар чистой воды</t>
  </si>
  <si>
    <t>61:44:0030913:8</t>
  </si>
  <si>
    <t>61 АД 017374</t>
  </si>
  <si>
    <t>120000065</t>
  </si>
  <si>
    <t>61:44:0030913:7</t>
  </si>
  <si>
    <t>61-АД 017375</t>
  </si>
  <si>
    <t>120000067</t>
  </si>
  <si>
    <t>лаборатория, литре А</t>
  </si>
  <si>
    <t>Ростовская область, г. Ростов-на-Дону, пр-кт 40-летия Победы, д. 340</t>
  </si>
  <si>
    <t>120000068</t>
  </si>
  <si>
    <t xml:space="preserve">  г. Аксай, пр-кт Ленина, д. 28а</t>
  </si>
  <si>
    <t>61:02:0508901:6650</t>
  </si>
  <si>
    <t>61-АД 111003</t>
  </si>
  <si>
    <t>120000069</t>
  </si>
  <si>
    <t xml:space="preserve">Водопроводные подземные сети   </t>
  </si>
  <si>
    <t>61:02:0000000:5548</t>
  </si>
  <si>
    <t>61 АД 133879</t>
  </si>
  <si>
    <t>ХВС</t>
  </si>
  <si>
    <t>120000070</t>
  </si>
  <si>
    <t xml:space="preserve">Водопровод </t>
  </si>
  <si>
    <t xml:space="preserve">  г. Аксай, пр. Ленина, №44</t>
  </si>
  <si>
    <t>61:02:0120101:26123</t>
  </si>
  <si>
    <t>61-АД 612460</t>
  </si>
  <si>
    <t>120000071</t>
  </si>
  <si>
    <t xml:space="preserve">Артезианская скважина </t>
  </si>
  <si>
    <t>61:02:0120101:26124</t>
  </si>
  <si>
    <t>16.04.2009</t>
  </si>
  <si>
    <t>61-АД 613117</t>
  </si>
  <si>
    <t>120000072</t>
  </si>
  <si>
    <t>Дамба</t>
  </si>
  <si>
    <t xml:space="preserve">  г. Аксай, 450 м в северном направлении от здания школы на ул. Чапаева,д.299</t>
  </si>
  <si>
    <t>№565-ЗС от 03.11.2006</t>
  </si>
  <si>
    <t>сооружение</t>
  </si>
  <si>
    <t>120000073</t>
  </si>
  <si>
    <t>Внешняя система холодного водоснабжения</t>
  </si>
  <si>
    <t xml:space="preserve">  г. Аксай, ул. Вартанова, д. 2А</t>
  </si>
  <si>
    <t>61:02:0120112:2945</t>
  </si>
  <si>
    <t>61-АЖ 179770</t>
  </si>
  <si>
    <t>ДС от 16.05.2016№ 1 к КС от 22.03.2010</t>
  </si>
  <si>
    <t>120000074</t>
  </si>
  <si>
    <t xml:space="preserve">  г. Аксай, ул. Вартанова, д. 4</t>
  </si>
  <si>
    <t>61:02:0120112:2217</t>
  </si>
  <si>
    <t>61-АЕ 867824</t>
  </si>
  <si>
    <t>г. Аксай, ул. Вартанова, д. 8</t>
  </si>
  <si>
    <t>61:02:0120112:2229</t>
  </si>
  <si>
    <t>61-АЖ 142235</t>
  </si>
  <si>
    <t>120000076</t>
  </si>
  <si>
    <t xml:space="preserve">  г. Аксай, ул. Вартанова, д. 10</t>
  </si>
  <si>
    <t>61:02:0120112:2233</t>
  </si>
  <si>
    <t>61-АЕ 636957</t>
  </si>
  <si>
    <t>120000077</t>
  </si>
  <si>
    <t xml:space="preserve">  г. Аксай, ул. Вартанова, д. 12</t>
  </si>
  <si>
    <t>61:02:0120112:2231</t>
  </si>
  <si>
    <t>61-АЕ 883989</t>
  </si>
  <si>
    <t>120000078</t>
  </si>
  <si>
    <t xml:space="preserve">  г. Аксай, ул. Вартанова, д. 14</t>
  </si>
  <si>
    <t>61:02:0120112:2232</t>
  </si>
  <si>
    <t>61-АЕ 866737</t>
  </si>
  <si>
    <t>120000079</t>
  </si>
  <si>
    <t xml:space="preserve">  г. Аксай, ул. Вартанова, д. 16</t>
  </si>
  <si>
    <t>61:02:0120112:2215</t>
  </si>
  <si>
    <t>61-АЖ 179769</t>
  </si>
  <si>
    <t>120000080</t>
  </si>
  <si>
    <t xml:space="preserve">  г. Аксай, ул. Вартанова, д. 18</t>
  </si>
  <si>
    <t>61:02:0120112:2220</t>
  </si>
  <si>
    <t>61-АЖ 179529</t>
  </si>
  <si>
    <t>120000081</t>
  </si>
  <si>
    <t xml:space="preserve">  г. Аксай, ул. Вартанова, д. 20</t>
  </si>
  <si>
    <t>61:02:0120112:2216</t>
  </si>
  <si>
    <t>61-АЕ 866748</t>
  </si>
  <si>
    <t>120000082</t>
  </si>
  <si>
    <t xml:space="preserve">  г. Аксай, ул. Вартанова, д. 22</t>
  </si>
  <si>
    <t>61:02:0120112:1968</t>
  </si>
  <si>
    <t>61-АЕ 867363</t>
  </si>
  <si>
    <t>120000083</t>
  </si>
  <si>
    <t xml:space="preserve">  г. Аксай, ул. Вартанова, д. 24</t>
  </si>
  <si>
    <t>61:02:0120112:2221</t>
  </si>
  <si>
    <t>61-АИ 906848</t>
  </si>
  <si>
    <t>120000084</t>
  </si>
  <si>
    <t xml:space="preserve">  г. Аксай, ул. Вокзальный Спуск, д. 1</t>
  </si>
  <si>
    <t>61:02:0120191:425</t>
  </si>
  <si>
    <t>61-АЕ 833771</t>
  </si>
  <si>
    <t>120000086</t>
  </si>
  <si>
    <t xml:space="preserve">  г. Аксай, ул. Гагарина, д. 25</t>
  </si>
  <si>
    <t>61:02:0120117:2548</t>
  </si>
  <si>
    <t>61-АЕ 841250</t>
  </si>
  <si>
    <t>120000087</t>
  </si>
  <si>
    <t xml:space="preserve">  г. Аксай, пер. Гремучий, д. 30</t>
  </si>
  <si>
    <t>61:02:0120192:521</t>
  </si>
  <si>
    <t>61-АЕ 841256</t>
  </si>
  <si>
    <t>120000088</t>
  </si>
  <si>
    <t xml:space="preserve">  г. Аксай, ул. Гулаева, д. 72</t>
  </si>
  <si>
    <t>61:02:0120201:180</t>
  </si>
  <si>
    <t>61-АЕ 793496</t>
  </si>
  <si>
    <t>120000089</t>
  </si>
  <si>
    <t xml:space="preserve">  г. Аксай, ул. Гулаева, д. 85</t>
  </si>
  <si>
    <t>61:02:0120188:581</t>
  </si>
  <si>
    <t>61-АЕ 793489</t>
  </si>
  <si>
    <t>120000090</t>
  </si>
  <si>
    <t xml:space="preserve">  г. Аксай, ул. Гулаева, д. 101</t>
  </si>
  <si>
    <t>61:02:0120189:293</t>
  </si>
  <si>
    <t>61-АЕ 698875</t>
  </si>
  <si>
    <t>120000091</t>
  </si>
  <si>
    <t xml:space="preserve">  г. Аксай, ул. Гулаева, д. 102</t>
  </si>
  <si>
    <t>61:02:0120202:233</t>
  </si>
  <si>
    <t>61-АЕ 867825</t>
  </si>
  <si>
    <t>120000092</t>
  </si>
  <si>
    <t xml:space="preserve">  г. Аксай, ул. Гулаева, д. 106</t>
  </si>
  <si>
    <t>61:02:0120202:236</t>
  </si>
  <si>
    <t>61-АЕ 841254</t>
  </si>
  <si>
    <t>120000093</t>
  </si>
  <si>
    <t xml:space="preserve">  г. Аксай, ул. Гулаева, д. 119</t>
  </si>
  <si>
    <t>61:02:0120183:493</t>
  </si>
  <si>
    <t>61-АЕ 883993</t>
  </si>
  <si>
    <t>120000094</t>
  </si>
  <si>
    <t xml:space="preserve">  г. Аксай, ул. Гулаева, д. 127</t>
  </si>
  <si>
    <t>61:02:0120183:490</t>
  </si>
  <si>
    <t>61-АЕ 866739</t>
  </si>
  <si>
    <t>120000095</t>
  </si>
  <si>
    <t xml:space="preserve">  г. Аксай, ул. Дружбы, д. 2</t>
  </si>
  <si>
    <t>61:02:0120116:2457</t>
  </si>
  <si>
    <t>61-АЕ 841255</t>
  </si>
  <si>
    <t>120000096</t>
  </si>
  <si>
    <t xml:space="preserve">  г. Аксай, ул. Дружбы, д. 4</t>
  </si>
  <si>
    <t>61:02:0120116:2462</t>
  </si>
  <si>
    <t>61-АИ 091115</t>
  </si>
  <si>
    <t>120000097</t>
  </si>
  <si>
    <t xml:space="preserve">  г. Аксай, ул. Дружбы, д. 6</t>
  </si>
  <si>
    <t>61:02:0120116:2461</t>
  </si>
  <si>
    <t>61-АЕ 833769</t>
  </si>
  <si>
    <t>120000098</t>
  </si>
  <si>
    <t xml:space="preserve">  г. Аксай, ул. Дружбы, д. 7</t>
  </si>
  <si>
    <t>61:02:0120116:2428</t>
  </si>
  <si>
    <t>61-АИ 091114</t>
  </si>
  <si>
    <t>120000099</t>
  </si>
  <si>
    <t xml:space="preserve">  г. Аксай, ул. Дружбы, д. 9</t>
  </si>
  <si>
    <t>61:02:0120116:2426</t>
  </si>
  <si>
    <t>61-АЕ 841258</t>
  </si>
  <si>
    <t>120000100</t>
  </si>
  <si>
    <t xml:space="preserve">  г. Аксай, ул. Дружбы, д. 11</t>
  </si>
  <si>
    <t>61:02:0120116:2425</t>
  </si>
  <si>
    <t>61-АЕ 841262</t>
  </si>
  <si>
    <t>120000101</t>
  </si>
  <si>
    <t xml:space="preserve">  г. Аксай, ул. Дружбы, д. 12</t>
  </si>
  <si>
    <t>61:02:0120116:2471</t>
  </si>
  <si>
    <t>61-АЕ 636517</t>
  </si>
  <si>
    <t>120000102</t>
  </si>
  <si>
    <t xml:space="preserve">  г. Аксай, ул. Дружбы, д. 14</t>
  </si>
  <si>
    <t>61:02:0120116:2466</t>
  </si>
  <si>
    <t>61-АЕ 883992</t>
  </si>
  <si>
    <t>120000103</t>
  </si>
  <si>
    <t xml:space="preserve">  г. Аксай, ул. Дружбы, д. 16</t>
  </si>
  <si>
    <t>61:02:0120116:2467</t>
  </si>
  <si>
    <t>61-АЕ 841260</t>
  </si>
  <si>
    <t>120000104</t>
  </si>
  <si>
    <t xml:space="preserve">  г. Аксай, ул. Дружбы, д. 17</t>
  </si>
  <si>
    <t>61:02:0120111:1157</t>
  </si>
  <si>
    <t>61-АЕ 636518</t>
  </si>
  <si>
    <t>120000105</t>
  </si>
  <si>
    <t xml:space="preserve">  г. Аксай, ул. Дружбы, д. 19</t>
  </si>
  <si>
    <t>61:02:0120111:1156</t>
  </si>
  <si>
    <t>61-АЕ 883990</t>
  </si>
  <si>
    <t>120000106</t>
  </si>
  <si>
    <t xml:space="preserve">  г. Аксай, ул. Дзержинского, д. 1А</t>
  </si>
  <si>
    <t>61:02:0120117:2528</t>
  </si>
  <si>
    <t>61-АЕ 833765</t>
  </si>
  <si>
    <t>120000107</t>
  </si>
  <si>
    <t xml:space="preserve">  г. Аксай, ул. Дзержинского, д. 1Б</t>
  </si>
  <si>
    <t>61:02:0120117:2530</t>
  </si>
  <si>
    <t>61-АЕ 636691</t>
  </si>
  <si>
    <t>120000108</t>
  </si>
  <si>
    <t xml:space="preserve">  г. Аксай, ул. Дзержинского, д. 1В</t>
  </si>
  <si>
    <t>61:02:0120117:2531</t>
  </si>
  <si>
    <t>61-АЕ 636515</t>
  </si>
  <si>
    <t>120000109</t>
  </si>
  <si>
    <t xml:space="preserve">  г. Аксай, ул. Дзержинского, д. 1Г</t>
  </si>
  <si>
    <t>61:02:0120117:2532</t>
  </si>
  <si>
    <t>61-АЕ 840160</t>
  </si>
  <si>
    <t>120000110</t>
  </si>
  <si>
    <t xml:space="preserve">  г. Аксай, ул. Железнодорожная, д. 4</t>
  </si>
  <si>
    <t>61:02:0120201:181</t>
  </si>
  <si>
    <t>61-АЕ 793696</t>
  </si>
  <si>
    <t>120000111</t>
  </si>
  <si>
    <t xml:space="preserve">  г. Аксай, ул. Заводская, д. 30</t>
  </si>
  <si>
    <t>61:02:0120127:116</t>
  </si>
  <si>
    <t>61-АЕ 833713</t>
  </si>
  <si>
    <t>120000112</t>
  </si>
  <si>
    <t xml:space="preserve">  г. Аксай, ул. Западная, д. 30</t>
  </si>
  <si>
    <t>61:02:0120116:2504</t>
  </si>
  <si>
    <t>61-АЕ 698932</t>
  </si>
  <si>
    <t>120000113</t>
  </si>
  <si>
    <t xml:space="preserve">  г. Аксай, ул. Западная, д. 34</t>
  </si>
  <si>
    <t>61:02:0120116:2505</t>
  </si>
  <si>
    <t>61-АЕ 866868</t>
  </si>
  <si>
    <t>120000114</t>
  </si>
  <si>
    <t xml:space="preserve">  г. Аксай, ул. Западная, д. 36</t>
  </si>
  <si>
    <t>61:02:0120116:2497</t>
  </si>
  <si>
    <t>61-АЕ 883991</t>
  </si>
  <si>
    <t>120000115</t>
  </si>
  <si>
    <t xml:space="preserve">  г. Аксай, ул. Западная, д. 38</t>
  </si>
  <si>
    <t>61:02:0120116:2499</t>
  </si>
  <si>
    <t>61-АИ 191484</t>
  </si>
  <si>
    <t>120000116</t>
  </si>
  <si>
    <t xml:space="preserve">  г. Аксай, ул. Западная, д. 40</t>
  </si>
  <si>
    <t>61:02:0120116:2506</t>
  </si>
  <si>
    <t>61-АЖ 071112</t>
  </si>
  <si>
    <t>120000117</t>
  </si>
  <si>
    <t xml:space="preserve">  г. Аксай, ул. Западная, д. 44</t>
  </si>
  <si>
    <t>61:02:0120116:2509</t>
  </si>
  <si>
    <t>61-АИ 191482</t>
  </si>
  <si>
    <t>120000118</t>
  </si>
  <si>
    <t xml:space="preserve">  г. Аксай, ул. Карла Либкнехта, д. 5</t>
  </si>
  <si>
    <t>61:02:0120183:497</t>
  </si>
  <si>
    <t>61-АЕ 867370</t>
  </si>
  <si>
    <t>120000119</t>
  </si>
  <si>
    <t xml:space="preserve">  г. Аксай, ул. Карла Либкнехта, д. 7</t>
  </si>
  <si>
    <t>61:02:0120183:496</t>
  </si>
  <si>
    <t>61-АЕ 883997</t>
  </si>
  <si>
    <t>120000120</t>
  </si>
  <si>
    <t xml:space="preserve">  г. Аксай, ул. Карла Либкнехта, д. 32</t>
  </si>
  <si>
    <t>61:02:0120184:196</t>
  </si>
  <si>
    <t>61-АЕ 883988</t>
  </si>
  <si>
    <t>120000121</t>
  </si>
  <si>
    <t xml:space="preserve">  г. Аксай, ул. Карла Либкнехта, д. 28</t>
  </si>
  <si>
    <t>61:02:0120184:197</t>
  </si>
  <si>
    <t>61-АЕ 793493</t>
  </si>
  <si>
    <t>120000122</t>
  </si>
  <si>
    <t xml:space="preserve">  г. Аксай, ул. Карла Либкнехта, д. 124, с кв.1 по кв.69</t>
  </si>
  <si>
    <t>61:02:0120118:520</t>
  </si>
  <si>
    <t>61-АЕ 793500</t>
  </si>
  <si>
    <t>120000123</t>
  </si>
  <si>
    <t xml:space="preserve">  г. Аксай, ул. Карла Либкнехта, д. 124, с кв.70 по кв.126</t>
  </si>
  <si>
    <t>61:02:0120118:523</t>
  </si>
  <si>
    <t>61-АЕ 793490</t>
  </si>
  <si>
    <t>120000124</t>
  </si>
  <si>
    <t xml:space="preserve">  г. Аксай, ул. Карла Либкнехта, д. 128</t>
  </si>
  <si>
    <t>61:02:0120118:491</t>
  </si>
  <si>
    <t>61-АЕ 635242</t>
  </si>
  <si>
    <t>120000125</t>
  </si>
  <si>
    <t xml:space="preserve">  г. Аксай, ул. Карла Либкнехта, д. 130</t>
  </si>
  <si>
    <t>61:02:0120118:490</t>
  </si>
  <si>
    <t>61-АЕ 635244</t>
  </si>
  <si>
    <t>120000126</t>
  </si>
  <si>
    <t xml:space="preserve">  г. Аксай, ул. Крупской, д. 4</t>
  </si>
  <si>
    <t>61:02:0120175:242</t>
  </si>
  <si>
    <t>61-АЖ 179768</t>
  </si>
  <si>
    <t>120000127</t>
  </si>
  <si>
    <t xml:space="preserve">  г. Аксай, ул. Крупской, д. 5</t>
  </si>
  <si>
    <t>61:02:0120175:241</t>
  </si>
  <si>
    <t>61-АЖ 143934</t>
  </si>
  <si>
    <t>120000128</t>
  </si>
  <si>
    <t xml:space="preserve">  г. Аксай, ул. Крупской, д. 6</t>
  </si>
  <si>
    <t>61:02:0120175:243</t>
  </si>
  <si>
    <t>61-АЖ 071111</t>
  </si>
  <si>
    <t>120000129</t>
  </si>
  <si>
    <t xml:space="preserve">  г. Аксай, пр-кт Ленина, д. 2</t>
  </si>
  <si>
    <t>61:02:0120117:2556</t>
  </si>
  <si>
    <t>61-АЕ 883995</t>
  </si>
  <si>
    <t>120000130</t>
  </si>
  <si>
    <t xml:space="preserve">  г. Аксай, пр-кт Ленина, д. 4</t>
  </si>
  <si>
    <t>61:02:0120117:2564</t>
  </si>
  <si>
    <t>61-АЕ 841251</t>
  </si>
  <si>
    <t>120000131</t>
  </si>
  <si>
    <t xml:space="preserve">  г. Аксай, пр-кт Ленина, д. 6</t>
  </si>
  <si>
    <t>61:02:0120117:2820</t>
  </si>
  <si>
    <t>61-АЕ 636521</t>
  </si>
  <si>
    <t>120000132</t>
  </si>
  <si>
    <t xml:space="preserve">  г. Аксай, пр-кт Ленина, д. 5</t>
  </si>
  <si>
    <t>61:02:0120116:2438</t>
  </si>
  <si>
    <t>61-АЕ 841252</t>
  </si>
  <si>
    <t>120000133</t>
  </si>
  <si>
    <t xml:space="preserve">  г. Аксай, пр-кт Ленина, д. 8</t>
  </si>
  <si>
    <t>61:02:0120117:2554</t>
  </si>
  <si>
    <t>61-АЕ 636522</t>
  </si>
  <si>
    <t>120000134</t>
  </si>
  <si>
    <t xml:space="preserve">  г. Аксай, пр-кт Ленина, д. 9</t>
  </si>
  <si>
    <t>61:02:0120116:2455</t>
  </si>
  <si>
    <t>61-АЕ 841259</t>
  </si>
  <si>
    <t>120000135</t>
  </si>
  <si>
    <t xml:space="preserve">  г. Аксай, пр-кт Ленина, д. 11</t>
  </si>
  <si>
    <t>61:02:0120116:2442</t>
  </si>
  <si>
    <t>61-АЕ 635245</t>
  </si>
  <si>
    <t>120000136</t>
  </si>
  <si>
    <t xml:space="preserve">  г. Аксай, пр-кт Ленина, д. 15</t>
  </si>
  <si>
    <t>61:02:0120116:2453</t>
  </si>
  <si>
    <t>61-АИ 192979</t>
  </si>
  <si>
    <t>120000137</t>
  </si>
  <si>
    <t xml:space="preserve">  г. Аксай, пр-кт Ленина, д. 19</t>
  </si>
  <si>
    <t>61:02:0120116:2451</t>
  </si>
  <si>
    <t>61-АЖ 143932</t>
  </si>
  <si>
    <t>120000138</t>
  </si>
  <si>
    <t xml:space="preserve">  г. Аксай, пр-кт Ленина, д. 21</t>
  </si>
  <si>
    <t>61:02:0120116:2446</t>
  </si>
  <si>
    <t>61-АЖ 142874</t>
  </si>
  <si>
    <t>120000139</t>
  </si>
  <si>
    <t xml:space="preserve">  г. Аксай, пр-кт Ленина, д. 22</t>
  </si>
  <si>
    <t>61:02:0120117:2551</t>
  </si>
  <si>
    <t>61-АЖ 179767</t>
  </si>
  <si>
    <t>120000140</t>
  </si>
  <si>
    <t xml:space="preserve">  г. Аксай, пр-кт Ленина, д. 23</t>
  </si>
  <si>
    <t>61:02:0120116:2444</t>
  </si>
  <si>
    <t>61-АЖ 143931</t>
  </si>
  <si>
    <t>120000141</t>
  </si>
  <si>
    <t xml:space="preserve">  г. Аксай, пр-кт Ленина, д. 24</t>
  </si>
  <si>
    <t>61:02:0120117:2559</t>
  </si>
  <si>
    <t>61-АЕ 883996</t>
  </si>
  <si>
    <t>120000142</t>
  </si>
  <si>
    <t xml:space="preserve">  г. Аксай, пр-кт Ленина, д. 25</t>
  </si>
  <si>
    <t>61:02:0120111:1149</t>
  </si>
  <si>
    <t>61-АЖ 071107</t>
  </si>
  <si>
    <t>120000143</t>
  </si>
  <si>
    <t xml:space="preserve">  г. Аксай, пр-кт Ленина, д. 29</t>
  </si>
  <si>
    <t>61:02:0120111:1139</t>
  </si>
  <si>
    <t>61-АЖ 143012</t>
  </si>
  <si>
    <t>120000144</t>
  </si>
  <si>
    <t xml:space="preserve">  г. Аксай, пр-кт Ленина, д. 31</t>
  </si>
  <si>
    <t>61:02:0120111:1140</t>
  </si>
  <si>
    <t>61-АЕ 841249</t>
  </si>
  <si>
    <t>120000145</t>
  </si>
  <si>
    <t xml:space="preserve">  г. Аксай, пр-кт Ленина, д. 33</t>
  </si>
  <si>
    <t>61:02:0120111:1145</t>
  </si>
  <si>
    <t>61-АЕ 866750</t>
  </si>
  <si>
    <t>120000146</t>
  </si>
  <si>
    <t xml:space="preserve">  г. Аксай, пр-кт Ленина, д. 34</t>
  </si>
  <si>
    <t>61:02:0120112:2211</t>
  </si>
  <si>
    <t>61-АЕ 866747</t>
  </si>
  <si>
    <t>120000147</t>
  </si>
  <si>
    <t xml:space="preserve">  г. Аксай, пр-кт Ленина, д. 35</t>
  </si>
  <si>
    <t>61:02:0120111:1152</t>
  </si>
  <si>
    <t>61-АЖ 179530</t>
  </si>
  <si>
    <t>г. Аксай, пр-кт Ленина, д. 38</t>
  </si>
  <si>
    <t>61:02:0120112:2209</t>
  </si>
  <si>
    <t>61-АЖ 142236</t>
  </si>
  <si>
    <t>120000149</t>
  </si>
  <si>
    <t xml:space="preserve">  г. Аксай, пр-кт Ленина, д. 41</t>
  </si>
  <si>
    <t>61:02:0120111:1147</t>
  </si>
  <si>
    <t>61-АЕ 635243</t>
  </si>
  <si>
    <t>120000150</t>
  </si>
  <si>
    <t xml:space="preserve">  г. Аксай, ул. Ломоносова, д. 1</t>
  </si>
  <si>
    <t>61:02:0120118:485</t>
  </si>
  <si>
    <t>61-АЖ 143928</t>
  </si>
  <si>
    <t>120000151</t>
  </si>
  <si>
    <t xml:space="preserve">  г. Аксай, ул. Ломоносова, д. 3</t>
  </si>
  <si>
    <t>61:02:0120120:735</t>
  </si>
  <si>
    <t>61-АЕ 883994</t>
  </si>
  <si>
    <t>120000152</t>
  </si>
  <si>
    <t xml:space="preserve">  г. Аксай, ул. Луначарского, д. 12</t>
  </si>
  <si>
    <t>61:02:0120159:197</t>
  </si>
  <si>
    <t>61-АЖ 143930</t>
  </si>
  <si>
    <t>120000153</t>
  </si>
  <si>
    <t xml:space="preserve">  г. Аксай, ул. Луначарского, д. 14</t>
  </si>
  <si>
    <t>61:02:0120159:194</t>
  </si>
  <si>
    <t>61-АЕ 866869</t>
  </si>
  <si>
    <t>120000154</t>
  </si>
  <si>
    <t xml:space="preserve">  г. Аксай, ул. Максима Горького, д. 44</t>
  </si>
  <si>
    <t>61:02:0120189:291</t>
  </si>
  <si>
    <t>61-АЖ 143867</t>
  </si>
  <si>
    <t>120000155</t>
  </si>
  <si>
    <t xml:space="preserve">  г. Аксай, ул. Маяковского, д. 3</t>
  </si>
  <si>
    <t>61:02:0120116:2481</t>
  </si>
  <si>
    <t>61-АИ 191483</t>
  </si>
  <si>
    <t>120000156</t>
  </si>
  <si>
    <t xml:space="preserve">  г. Аксай, ул. Маяковского, д. 4</t>
  </si>
  <si>
    <t>61:02:0120116:2492</t>
  </si>
  <si>
    <t>61-АЖ 142881</t>
  </si>
  <si>
    <t>120000157</t>
  </si>
  <si>
    <t xml:space="preserve">  г. Аксай, ул. Маяковского, д. 5</t>
  </si>
  <si>
    <t>61:02:0120116:2482</t>
  </si>
  <si>
    <t>61-АЖ 142880</t>
  </si>
  <si>
    <t>120000158</t>
  </si>
  <si>
    <t xml:space="preserve">  г. Аксай, ул. Маяковского, д. 7</t>
  </si>
  <si>
    <t>61:02:0120116:2480</t>
  </si>
  <si>
    <t>61-АЖ 143863</t>
  </si>
  <si>
    <t>120000159</t>
  </si>
  <si>
    <t xml:space="preserve">  г. Аксай, ул. Маяковского, д. 9</t>
  </si>
  <si>
    <t>61:02:0120116:2485</t>
  </si>
  <si>
    <t>61-АЕ 867822</t>
  </si>
  <si>
    <t>120000160</t>
  </si>
  <si>
    <t xml:space="preserve">  г. Аксай, ул. Маяковского, д. 11</t>
  </si>
  <si>
    <t>61:02:0120116:2487</t>
  </si>
  <si>
    <t>61-АЖ 179771</t>
  </si>
  <si>
    <t>120000161</t>
  </si>
  <si>
    <t xml:space="preserve">  г. Аксай, ул. Маяковского, д. 12</t>
  </si>
  <si>
    <t>61:02:0120116:2496</t>
  </si>
  <si>
    <t>61-АЕ 866751</t>
  </si>
  <si>
    <t>120000162</t>
  </si>
  <si>
    <t xml:space="preserve">  г. Аксай, ул. Мира, д. 4</t>
  </si>
  <si>
    <t>61:02:0120116:2476</t>
  </si>
  <si>
    <t>61-АЕ 636523</t>
  </si>
  <si>
    <t>г. Аксай, ул. Мира, д.7</t>
  </si>
  <si>
    <t>61:02:0120118:493</t>
  </si>
  <si>
    <t>61-АЖ 143009</t>
  </si>
  <si>
    <t>120000164</t>
  </si>
  <si>
    <t xml:space="preserve">  г. Аксай, ул. Набережная, д. 63</t>
  </si>
  <si>
    <t>61:02:0120202:240</t>
  </si>
  <si>
    <t>61-АЕ 867366</t>
  </si>
  <si>
    <t>120000165</t>
  </si>
  <si>
    <t xml:space="preserve">  г. Аксай, ул. Платова, д. 6 а</t>
  </si>
  <si>
    <t>61:02:0120117:2744</t>
  </si>
  <si>
    <t>61-АИ 185054</t>
  </si>
  <si>
    <t>120000166</t>
  </si>
  <si>
    <t xml:space="preserve">  г. Аксай, ул. Платова, д. 64</t>
  </si>
  <si>
    <t>61:02:0120134:756</t>
  </si>
  <si>
    <t>61-АЕ 867369</t>
  </si>
  <si>
    <t>г. Аксай, ул. Платова, д. 66</t>
  </si>
  <si>
    <t>61:02:0120135:1446</t>
  </si>
  <si>
    <t>61-АЕ 840161</t>
  </si>
  <si>
    <t xml:space="preserve">  г. Аксай, ул. Платова, д. 68</t>
  </si>
  <si>
    <t>61:02:0120135:1448</t>
  </si>
  <si>
    <t>61-АЕ 636516</t>
  </si>
  <si>
    <t>120000169</t>
  </si>
  <si>
    <t xml:space="preserve">  г. Аксай, ул. Платова, д. 70</t>
  </si>
  <si>
    <t>61:02:0120135:1451</t>
  </si>
  <si>
    <t>61-АЕ 833714</t>
  </si>
  <si>
    <t xml:space="preserve">  г. Аксай, ул. Платова, д. 72</t>
  </si>
  <si>
    <t>61:02:0120135:1444</t>
  </si>
  <si>
    <t>61-АЕ 840165</t>
  </si>
  <si>
    <t xml:space="preserve">  г. Аксай, ул. Платова, д. 81/83</t>
  </si>
  <si>
    <t>61:02:0120121:2874</t>
  </si>
  <si>
    <t>61-АЕ 698270</t>
  </si>
  <si>
    <t>61:02:0120121:2870</t>
  </si>
  <si>
    <t>61-АЕ 840159</t>
  </si>
  <si>
    <t>120000173</t>
  </si>
  <si>
    <t xml:space="preserve">  г. Аксай, ул. Платова, д. 83Г</t>
  </si>
  <si>
    <t>61:02:0120121:3243</t>
  </si>
  <si>
    <t>61-АЖ 143010</t>
  </si>
  <si>
    <t>120000174</t>
  </si>
  <si>
    <t xml:space="preserve">  г. Аксай, ул. Платова, д. 101</t>
  </si>
  <si>
    <t>61:02:0120121:2868</t>
  </si>
  <si>
    <t>61-АЕ 867367</t>
  </si>
  <si>
    <t>120000175</t>
  </si>
  <si>
    <t xml:space="preserve">  г. Аксай, ул. Подтелкова, д. 33</t>
  </si>
  <si>
    <t>61:02:0120189:297</t>
  </si>
  <si>
    <t>61-АЕ 841261</t>
  </si>
  <si>
    <t>120000176</t>
  </si>
  <si>
    <t xml:space="preserve">  г. Аксай, ул. Подтелкова, д. 78</t>
  </si>
  <si>
    <t>61:02:0120165:259</t>
  </si>
  <si>
    <t>61-АЖ 179772</t>
  </si>
  <si>
    <t>120000177</t>
  </si>
  <si>
    <t xml:space="preserve">  г. Аксай, ул. Садовая, д. 1</t>
  </si>
  <si>
    <t>61:02:0120112:2246</t>
  </si>
  <si>
    <t>61-АЖ 179528</t>
  </si>
  <si>
    <t>120000178</t>
  </si>
  <si>
    <t>61:02:0120119:306</t>
  </si>
  <si>
    <t>61-АИ 185052</t>
  </si>
  <si>
    <t>120000179</t>
  </si>
  <si>
    <t xml:space="preserve">  г. Аксай, ул. Садовая, д. 3</t>
  </si>
  <si>
    <t>61:02:0120112:2238</t>
  </si>
  <si>
    <t>61-АЕ 833767</t>
  </si>
  <si>
    <t>120000180</t>
  </si>
  <si>
    <t xml:space="preserve">  г. Аксай, ул. Садовая, д. 5</t>
  </si>
  <si>
    <t>61:02:0120112:2245</t>
  </si>
  <si>
    <t>61-АИ 185053</t>
  </si>
  <si>
    <t>120000181</t>
  </si>
  <si>
    <t xml:space="preserve">  г. Аксай, ул. Садовая, д. 10</t>
  </si>
  <si>
    <t>61:02:0120121:2854</t>
  </si>
  <si>
    <t>61-АЕ 867827</t>
  </si>
  <si>
    <t>120000182</t>
  </si>
  <si>
    <t xml:space="preserve">  г. Аксай, ул. Садовая, д. 10А</t>
  </si>
  <si>
    <t>61:02:0120121:3371</t>
  </si>
  <si>
    <t>61-АЕ 867828</t>
  </si>
  <si>
    <t>120000183</t>
  </si>
  <si>
    <t xml:space="preserve">  г. Аксай, ул. Садовая, д. 12</t>
  </si>
  <si>
    <t>61:02:0120121:2855</t>
  </si>
  <si>
    <t>61-АИ 191819</t>
  </si>
  <si>
    <t>120000184</t>
  </si>
  <si>
    <t xml:space="preserve">  г. Аксай, ул. Садовая, д. 12А</t>
  </si>
  <si>
    <t>61:02:0120121:3366</t>
  </si>
  <si>
    <t>61-АЕ 867826</t>
  </si>
  <si>
    <t>120000185</t>
  </si>
  <si>
    <t xml:space="preserve">  г. Аксай, ул. Садовая, д. 14А</t>
  </si>
  <si>
    <t>61:02:0120121:3372</t>
  </si>
  <si>
    <t>61-АЕ 867829</t>
  </si>
  <si>
    <t>120000186</t>
  </si>
  <si>
    <t xml:space="preserve">  г. Аксай, ул. Садовая, д. 18</t>
  </si>
  <si>
    <t>61:02:0120121:2861</t>
  </si>
  <si>
    <t>61-АЖ 179766</t>
  </si>
  <si>
    <t>120000187</t>
  </si>
  <si>
    <t xml:space="preserve">  г. Аксай, ул. Садовая, д. 18А</t>
  </si>
  <si>
    <t>61:02:0120121:3367</t>
  </si>
  <si>
    <t>61-АЕ 793695</t>
  </si>
  <si>
    <t>120000188</t>
  </si>
  <si>
    <t>61:02:0120121:3997</t>
  </si>
  <si>
    <t>61-АЕ 793488</t>
  </si>
  <si>
    <t>120000189</t>
  </si>
  <si>
    <t xml:space="preserve">  г. Аксай, ул. Садовая, д. 20/1</t>
  </si>
  <si>
    <t>61:02:0120122:779</t>
  </si>
  <si>
    <t>61-АЕ 698874</t>
  </si>
  <si>
    <t>120000190</t>
  </si>
  <si>
    <t xml:space="preserve">  г. Аксай, ул. Садовая, д. 20/2</t>
  </si>
  <si>
    <t>61:02:0120122:782</t>
  </si>
  <si>
    <t>61-АЕ 698931</t>
  </si>
  <si>
    <t>120000191</t>
  </si>
  <si>
    <t xml:space="preserve">  г. Аксай, ул. Садовая, д. 20/3</t>
  </si>
  <si>
    <t>61:02:0120122:786</t>
  </si>
  <si>
    <t>61-АЖ 142872</t>
  </si>
  <si>
    <t>120000192</t>
  </si>
  <si>
    <t xml:space="preserve">  г. Аксай, ул. Садовая, д. 22/1</t>
  </si>
  <si>
    <t>61:02:0120122:791</t>
  </si>
  <si>
    <t>61-АЖ 142878</t>
  </si>
  <si>
    <t>120000193</t>
  </si>
  <si>
    <t xml:space="preserve">  г. Аксай, ул. Садовая, д. 22/2</t>
  </si>
  <si>
    <t>61:02:0120122:794</t>
  </si>
  <si>
    <t>61-АЖ 142877</t>
  </si>
  <si>
    <t>120000194</t>
  </si>
  <si>
    <t xml:space="preserve">  г. Аксай, ул. Садовая, д. 22/3</t>
  </si>
  <si>
    <t>61:02:0120122:795</t>
  </si>
  <si>
    <t>61-АЕ 867364</t>
  </si>
  <si>
    <t>120000195</t>
  </si>
  <si>
    <t xml:space="preserve">  г. Аксай, ул. Садовая, д. 27</t>
  </si>
  <si>
    <t>61:02:0120112:2203</t>
  </si>
  <si>
    <t>61-АЕ 793492</t>
  </si>
  <si>
    <t>120000196</t>
  </si>
  <si>
    <t xml:space="preserve">  г. Аксай, ул. Сергеевская, д. 23</t>
  </si>
  <si>
    <t>61:02:0120191:428</t>
  </si>
  <si>
    <t>61-АЕ 793497</t>
  </si>
  <si>
    <t>120000197</t>
  </si>
  <si>
    <t xml:space="preserve">  г. Аксай, ул. Советская, д. 19</t>
  </si>
  <si>
    <t>61:02:0120184:198</t>
  </si>
  <si>
    <t>61-АЕ 793487</t>
  </si>
  <si>
    <t>120000198</t>
  </si>
  <si>
    <t xml:space="preserve">  г. Аксай, ул. Советская, д. 48</t>
  </si>
  <si>
    <t>61:02:0120153:1025</t>
  </si>
  <si>
    <t>61-АЖ 143929</t>
  </si>
  <si>
    <t>120000199</t>
  </si>
  <si>
    <t xml:space="preserve">  г. Аксай, ул. Советская, д. 50</t>
  </si>
  <si>
    <t>61:02:0120153:1024</t>
  </si>
  <si>
    <t>61-АЖ 143933</t>
  </si>
  <si>
    <t xml:space="preserve">  г. Аксай, ул. Советская, д. 69</t>
  </si>
  <si>
    <t>61:02:0120152:327</t>
  </si>
  <si>
    <t>61-АЕ 867365</t>
  </si>
  <si>
    <t>120000201</t>
  </si>
  <si>
    <t xml:space="preserve">  г. Аксай, ул. Советская, д. 71</t>
  </si>
  <si>
    <t>61:02:0120152:328</t>
  </si>
  <si>
    <t>61-АЖ 143007</t>
  </si>
  <si>
    <t>120000202</t>
  </si>
  <si>
    <t xml:space="preserve">  г. Аксай, ул. Советская, д. 76А</t>
  </si>
  <si>
    <t>61:02:0120101:26151</t>
  </si>
  <si>
    <t>61-АЖ 143014</t>
  </si>
  <si>
    <t>120000203</t>
  </si>
  <si>
    <t xml:space="preserve">  г. Аксай, ул. Советская, д. 78</t>
  </si>
  <si>
    <t>61:02:0120153:1028</t>
  </si>
  <si>
    <t>61-АЖ 143008</t>
  </si>
  <si>
    <t>120000204</t>
  </si>
  <si>
    <t xml:space="preserve">  г. Аксай, пер. Транспортный, д. 4</t>
  </si>
  <si>
    <t>61:02:0120203:169</t>
  </si>
  <si>
    <t>61-АЕ 866749</t>
  </si>
  <si>
    <t>120000205</t>
  </si>
  <si>
    <t xml:space="preserve">  г. Аксай, ул. Чапаева, д. 22</t>
  </si>
  <si>
    <t>61:02:0120150:388</t>
  </si>
  <si>
    <t>61-АЖ 143866</t>
  </si>
  <si>
    <t>120000207</t>
  </si>
  <si>
    <t xml:space="preserve">  г. Аксай, ул. Чапаева, д. 289/4</t>
  </si>
  <si>
    <t>УН: 61-61-04/027/2009-117</t>
  </si>
  <si>
    <t>61-АЕ 841257</t>
  </si>
  <si>
    <t>снят с кадастрового учета</t>
  </si>
  <si>
    <t>120000208</t>
  </si>
  <si>
    <t xml:space="preserve">  г. Аксай, ул. Чапаева, д. 289/5</t>
  </si>
  <si>
    <t>УН: 61-61-04/027/2009-382</t>
  </si>
  <si>
    <t>61-АЕ 867823</t>
  </si>
  <si>
    <t>120000209</t>
  </si>
  <si>
    <t xml:space="preserve">  г. Аксай, ул. Чапаева, д. 289/7</t>
  </si>
  <si>
    <t>УН: 61-61-04/027/2009-414</t>
  </si>
  <si>
    <t>61-АЖ 142879</t>
  </si>
  <si>
    <t>120000210</t>
  </si>
  <si>
    <t xml:space="preserve">  г. Аксай, ул. Чапаева, д. 289/10</t>
  </si>
  <si>
    <t>61:02:0120135:1565</t>
  </si>
  <si>
    <t>61-АЕ 866738</t>
  </si>
  <si>
    <t>120000211</t>
  </si>
  <si>
    <t xml:space="preserve">  г. Аксай, ул. Чапаева, д. 289/11</t>
  </si>
  <si>
    <t>61:02:0120135:1567</t>
  </si>
  <si>
    <t>61-АЖ 143013</t>
  </si>
  <si>
    <t>120000212</t>
  </si>
  <si>
    <t xml:space="preserve">  г. Аксай, ул. Чапаева, д. 291</t>
  </si>
  <si>
    <t>61:02:0120135:1460</t>
  </si>
  <si>
    <t>61-АЕ 867368</t>
  </si>
  <si>
    <t>120000213</t>
  </si>
  <si>
    <t xml:space="preserve">  г. Аксай, ул. Чапаева, д. 293</t>
  </si>
  <si>
    <t>61:02:0120135:1454</t>
  </si>
  <si>
    <t>61-АЖ 142876</t>
  </si>
  <si>
    <t>120000214</t>
  </si>
  <si>
    <t xml:space="preserve">  г. Аксай, ул. Чапаева, д. 297А</t>
  </si>
  <si>
    <t>61:02:0120135:1586</t>
  </si>
  <si>
    <t>61-АЕ 833768</t>
  </si>
  <si>
    <t>120000215</t>
  </si>
  <si>
    <t xml:space="preserve">  г. Аксай, ул. Чичерина, д. 144</t>
  </si>
  <si>
    <t>61:02:0120153:1003</t>
  </si>
  <si>
    <t>61-АЖ 143015</t>
  </si>
  <si>
    <t>120000216</t>
  </si>
  <si>
    <t xml:space="preserve">  г. Аксай, ул. Чичерина, д. 146</t>
  </si>
  <si>
    <t>61:02:0120153:1006</t>
  </si>
  <si>
    <t>61-АЖ 143016</t>
  </si>
  <si>
    <t>120000217</t>
  </si>
  <si>
    <t xml:space="preserve">  г. Аксай, ул. Чичерина, д. 148</t>
  </si>
  <si>
    <t>61:02:0120153:1005</t>
  </si>
  <si>
    <t>61-АЖ 142875</t>
  </si>
  <si>
    <t>120000218</t>
  </si>
  <si>
    <t xml:space="preserve">  г. Аксай, ул. Чичерина, д. 162</t>
  </si>
  <si>
    <t>61:02:0120173:336</t>
  </si>
  <si>
    <t>61-АЖ 142873</t>
  </si>
  <si>
    <t>120000219</t>
  </si>
  <si>
    <t xml:space="preserve">  г. Аксай, ул. Шолохова, д. 6</t>
  </si>
  <si>
    <t>61:02:0120111:1160</t>
  </si>
  <si>
    <t>61-АЕ 867830</t>
  </si>
  <si>
    <t>120000220</t>
  </si>
  <si>
    <t xml:space="preserve">  г. Аксай, ул. Шолохова, д. 8</t>
  </si>
  <si>
    <t>61:02:0120111:1076</t>
  </si>
  <si>
    <t>61-АЖ 143011</t>
  </si>
  <si>
    <t>120000221</t>
  </si>
  <si>
    <t>Внешняя система горячего водоснабжения</t>
  </si>
  <si>
    <t>61:02:0120117:2540</t>
  </si>
  <si>
    <t>04.08.2010</t>
  </si>
  <si>
    <t>61-АЕ 698268</t>
  </si>
  <si>
    <t>ГВС</t>
  </si>
  <si>
    <t>120000222</t>
  </si>
  <si>
    <t>61:02:0120117:2541</t>
  </si>
  <si>
    <t>61-АЕ 698265</t>
  </si>
  <si>
    <t>120000223</t>
  </si>
  <si>
    <t>61:02:0120117:2536</t>
  </si>
  <si>
    <t>12.08.2010</t>
  </si>
  <si>
    <t>61-АЕ 698877</t>
  </si>
  <si>
    <t>120000224</t>
  </si>
  <si>
    <t>61:02:0120127:119</t>
  </si>
  <si>
    <t>61-АЕ 698873</t>
  </si>
  <si>
    <t>120000225</t>
  </si>
  <si>
    <t xml:space="preserve">  г. Аксай, г. Аксай, ул. Карла Либкнехта, 124 ( с кв. 1 по кв. 69)</t>
  </si>
  <si>
    <t>61-АЕ 698272</t>
  </si>
  <si>
    <t>120000226</t>
  </si>
  <si>
    <t xml:space="preserve">  г. Аксай, г. Аксай, ул. Карла Либкнехта, 124 ( с кв. 70 по кв. 126 )</t>
  </si>
  <si>
    <t>02.11.2010</t>
  </si>
  <si>
    <t>61-АЕ 693491</t>
  </si>
  <si>
    <t>120000227</t>
  </si>
  <si>
    <t>61-АЕ 698780</t>
  </si>
  <si>
    <t>г. Аксай, ул. Карла Либкнехта, д. 130</t>
  </si>
  <si>
    <t>61:02:0120118:492</t>
  </si>
  <si>
    <t>61-АЕ 793498</t>
  </si>
  <si>
    <t>120000229</t>
  </si>
  <si>
    <t>61:02:0120111:1136</t>
  </si>
  <si>
    <t>61-АЕ 698269</t>
  </si>
  <si>
    <t>120000230</t>
  </si>
  <si>
    <t>61:02:0120111:1148</t>
  </si>
  <si>
    <t>18.03.2010</t>
  </si>
  <si>
    <t>61-АЕ 543497</t>
  </si>
  <si>
    <t>г. Аксай, ул. Платова, д. 81/83</t>
  </si>
  <si>
    <t>61:02:0120121:2875</t>
  </si>
  <si>
    <t>61-АЕ 793878</t>
  </si>
  <si>
    <t>120000232</t>
  </si>
  <si>
    <t>61:02:0120122:781</t>
  </si>
  <si>
    <t>389,105,35</t>
  </si>
  <si>
    <t>05.10.2010</t>
  </si>
  <si>
    <t>61-АЕ 831531</t>
  </si>
  <si>
    <t>120000233</t>
  </si>
  <si>
    <t>61:02:0120122:783</t>
  </si>
  <si>
    <t>61-АЕ 698876</t>
  </si>
  <si>
    <t>120000234</t>
  </si>
  <si>
    <t>61:02:0120122:787</t>
  </si>
  <si>
    <t>61-АЕ 543496</t>
  </si>
  <si>
    <t>120000235</t>
  </si>
  <si>
    <t>Внешняя система канализации</t>
  </si>
  <si>
    <t>61:02:0120112:2218</t>
  </si>
  <si>
    <t>61-АЖ 071153</t>
  </si>
  <si>
    <t>120000236</t>
  </si>
  <si>
    <t xml:space="preserve">  г. Аксай, ул. Вартанова, д. 8</t>
  </si>
  <si>
    <t>61:02:0120112:2222</t>
  </si>
  <si>
    <t>61-АЕ 792207</t>
  </si>
  <si>
    <t>120000237</t>
  </si>
  <si>
    <t>61:02:0120112:2219</t>
  </si>
  <si>
    <t>61-АЕ 792189</t>
  </si>
  <si>
    <t>120000238</t>
  </si>
  <si>
    <t>61:02:0120112:2214</t>
  </si>
  <si>
    <t>61-АЕ 883835</t>
  </si>
  <si>
    <t>ДС от 16.05.2016 № 1 к КС от 22.03.2010 прил. 3</t>
  </si>
  <si>
    <t>120000239</t>
  </si>
  <si>
    <t>61:02:0120112:2227</t>
  </si>
  <si>
    <t>61-АЖ 071149</t>
  </si>
  <si>
    <t>120000240</t>
  </si>
  <si>
    <t>61:02:0120112:2224</t>
  </si>
  <si>
    <t>61-АЖ 071108</t>
  </si>
  <si>
    <t>120000241</t>
  </si>
  <si>
    <t>61:02:0120112:2225</t>
  </si>
  <si>
    <t>61-АЕ 792209</t>
  </si>
  <si>
    <t>120000242</t>
  </si>
  <si>
    <t>61:02:0120117:2546</t>
  </si>
  <si>
    <t>61-АЕ 792426</t>
  </si>
  <si>
    <t>120000243</t>
  </si>
  <si>
    <t>61:02:0120183:489</t>
  </si>
  <si>
    <t>61-АЕ 883837</t>
  </si>
  <si>
    <t>120000244</t>
  </si>
  <si>
    <t>61:02:0120117:2527</t>
  </si>
  <si>
    <t>61-АЕ 792190</t>
  </si>
  <si>
    <t>120000245</t>
  </si>
  <si>
    <t>61:02:0120117:2533</t>
  </si>
  <si>
    <t>61-АЕ 792210</t>
  </si>
  <si>
    <t>120000246</t>
  </si>
  <si>
    <t>61:02:0120117:2529</t>
  </si>
  <si>
    <t>61-АЕ 792213</t>
  </si>
  <si>
    <t>120000247</t>
  </si>
  <si>
    <t>61:02:0120117:2534</t>
  </si>
  <si>
    <t>61-АЕ 831424</t>
  </si>
  <si>
    <t>120000248</t>
  </si>
  <si>
    <t>61:02:0120116:2468</t>
  </si>
  <si>
    <t>61-АЕ 636963</t>
  </si>
  <si>
    <t>120000249</t>
  </si>
  <si>
    <t>61:02:0120116:2458</t>
  </si>
  <si>
    <t>61-АЕ 831384</t>
  </si>
  <si>
    <t>120000250</t>
  </si>
  <si>
    <t>61:02:0120116:2469</t>
  </si>
  <si>
    <t>61-АЕ 636959</t>
  </si>
  <si>
    <t>120000251</t>
  </si>
  <si>
    <t>61:02:0120116:2427</t>
  </si>
  <si>
    <t>61-АЕ 635614</t>
  </si>
  <si>
    <t>120000252</t>
  </si>
  <si>
    <t>61:02:0120116:2460</t>
  </si>
  <si>
    <t>61-АЕ 792424</t>
  </si>
  <si>
    <t>120000253</t>
  </si>
  <si>
    <t>61:02:0120116:2465</t>
  </si>
  <si>
    <t>61-АЖ 071150</t>
  </si>
  <si>
    <t>120000254</t>
  </si>
  <si>
    <t>61:02:0120116:2473</t>
  </si>
  <si>
    <t>61-АЕ 792212</t>
  </si>
  <si>
    <t>г. Аксай, ул. Дружбы, д. 17</t>
  </si>
  <si>
    <t>61:02:0120111:1158</t>
  </si>
  <si>
    <t>61-АЕ 793648</t>
  </si>
  <si>
    <t>120000256</t>
  </si>
  <si>
    <t>61:02:0120111:1159</t>
  </si>
  <si>
    <t>61-АЕ 840449</t>
  </si>
  <si>
    <t>120000257</t>
  </si>
  <si>
    <t>61:02:0120127:118</t>
  </si>
  <si>
    <t>61-АЕ 793645</t>
  </si>
  <si>
    <t>120000258</t>
  </si>
  <si>
    <t>61:02:0120116:2507</t>
  </si>
  <si>
    <t>61-АЕ 635617</t>
  </si>
  <si>
    <t>120000259</t>
  </si>
  <si>
    <t>61:02:0120116:2501</t>
  </si>
  <si>
    <t>61-АЖ 054246</t>
  </si>
  <si>
    <t>120000260</t>
  </si>
  <si>
    <t>61:02:0120116:2510</t>
  </si>
  <si>
    <t>61-АЕ 883445</t>
  </si>
  <si>
    <t>120000261</t>
  </si>
  <si>
    <t>61:02:0120116:2508</t>
  </si>
  <si>
    <t>61-АЖ 054248</t>
  </si>
  <si>
    <t>120000262</t>
  </si>
  <si>
    <t>61:02:0120116:2498</t>
  </si>
  <si>
    <t>61-АЖ 054247</t>
  </si>
  <si>
    <t>120000263</t>
  </si>
  <si>
    <t>61:02:0120183:498</t>
  </si>
  <si>
    <t>61-АЕ 840860</t>
  </si>
  <si>
    <t>120000264</t>
  </si>
  <si>
    <t>61:02:0120183:495</t>
  </si>
  <si>
    <t>61-АЕ 883446</t>
  </si>
  <si>
    <t>120000265</t>
  </si>
  <si>
    <t xml:space="preserve">  г. Аксай, ул. Карла Либкнехта, д. 14</t>
  </si>
  <si>
    <t>61:02:0120184:195</t>
  </si>
  <si>
    <t>61-АЕ 635618</t>
  </si>
  <si>
    <t>120000266</t>
  </si>
  <si>
    <t>61:02:0120118:521</t>
  </si>
  <si>
    <t>61-АЕ 833485</t>
  </si>
  <si>
    <t>120000267</t>
  </si>
  <si>
    <t>61:02:0120118:522</t>
  </si>
  <si>
    <t>61-АЕ 833484</t>
  </si>
  <si>
    <t>120000268</t>
  </si>
  <si>
    <t>61:02:0120118:486</t>
  </si>
  <si>
    <t>61-АЕ 833486</t>
  </si>
  <si>
    <t>120000269</t>
  </si>
  <si>
    <t>61:02:0120118:489</t>
  </si>
  <si>
    <t>61-АЕ 833500</t>
  </si>
  <si>
    <t>120000270</t>
  </si>
  <si>
    <t xml:space="preserve">  г. Аксай, ул. Коминтерна, д. 139Б</t>
  </si>
  <si>
    <t>61:02:0120133:765</t>
  </si>
  <si>
    <t>61-АЕ 883840</t>
  </si>
  <si>
    <t>120000271</t>
  </si>
  <si>
    <t>61:02:0120117:2561</t>
  </si>
  <si>
    <t>61-АЕ 883448</t>
  </si>
  <si>
    <t>120000272</t>
  </si>
  <si>
    <t>61:02:0120117:2562</t>
  </si>
  <si>
    <t>61-АЕ 636960</t>
  </si>
  <si>
    <t>120000273</t>
  </si>
  <si>
    <t>61:02:0120116:2439</t>
  </si>
  <si>
    <t>61-АЕ 792208</t>
  </si>
  <si>
    <t>120000274</t>
  </si>
  <si>
    <t>61:02:0120117:2553</t>
  </si>
  <si>
    <t>61-АЕ 636964</t>
  </si>
  <si>
    <t>120000275</t>
  </si>
  <si>
    <t>61:02:0120117:2555</t>
  </si>
  <si>
    <t>61-АЕ 792247</t>
  </si>
  <si>
    <t>120000276</t>
  </si>
  <si>
    <t>61:02:0120116:2447</t>
  </si>
  <si>
    <t>61-АЕ 636514</t>
  </si>
  <si>
    <t>120000277</t>
  </si>
  <si>
    <t>61:02:0120116:2452</t>
  </si>
  <si>
    <t>61-АЖ 142238</t>
  </si>
  <si>
    <t>120000278</t>
  </si>
  <si>
    <t>61:02:0120116:2450</t>
  </si>
  <si>
    <t>61-АЖ 054006</t>
  </si>
  <si>
    <t>120000279</t>
  </si>
  <si>
    <t xml:space="preserve">  г. Аксай, пр-кт Ленина, д. 20</t>
  </si>
  <si>
    <t>61:02:0120117:2557</t>
  </si>
  <si>
    <t>61-АЖ 840854</t>
  </si>
  <si>
    <t>120000280</t>
  </si>
  <si>
    <t>61:02:0120116:2445</t>
  </si>
  <si>
    <t>61-АЕ 840445</t>
  </si>
  <si>
    <t>120000281</t>
  </si>
  <si>
    <t>61:02:0120117:2552</t>
  </si>
  <si>
    <t>61-АЕ 883447</t>
  </si>
  <si>
    <t>120000282</t>
  </si>
  <si>
    <t>61:02:0120111:1137</t>
  </si>
  <si>
    <t>61-АЕ 840444</t>
  </si>
  <si>
    <t>120000283</t>
  </si>
  <si>
    <t xml:space="preserve">  г. Аксай, пр-кт Ленина, д. 27</t>
  </si>
  <si>
    <t>61:02:0120111:1138</t>
  </si>
  <si>
    <t>61-АЖ 054245</t>
  </si>
  <si>
    <t>120000284</t>
  </si>
  <si>
    <t>61:02:0120111:1141</t>
  </si>
  <si>
    <t>61-АЕ 792423</t>
  </si>
  <si>
    <t>120000285</t>
  </si>
  <si>
    <t>61:02:0120111:1142</t>
  </si>
  <si>
    <t>61-АЕ 883838</t>
  </si>
  <si>
    <t>120000286</t>
  </si>
  <si>
    <t>61:02:0120111:1150</t>
  </si>
  <si>
    <t>61-АЕ 833489</t>
  </si>
  <si>
    <t xml:space="preserve">  г. Аксай, пр-кт Ленина, д. 38</t>
  </si>
  <si>
    <t>61:02:0120112:2208</t>
  </si>
  <si>
    <t>61-АЕ 636697</t>
  </si>
  <si>
    <t>120000288</t>
  </si>
  <si>
    <t>61:02:0120159:196</t>
  </si>
  <si>
    <t>61-АЖ 054003</t>
  </si>
  <si>
    <t>120000289</t>
  </si>
  <si>
    <t>61:02:0120116:2479</t>
  </si>
  <si>
    <t>61-АЖ 054249</t>
  </si>
  <si>
    <t>120000290</t>
  </si>
  <si>
    <t>61:02:0120116:2491</t>
  </si>
  <si>
    <t>61-АЕ 840018</t>
  </si>
  <si>
    <t>120000291</t>
  </si>
  <si>
    <t>61:02:0120116:2488</t>
  </si>
  <si>
    <t>61-АЕ 840858</t>
  </si>
  <si>
    <t>120000292</t>
  </si>
  <si>
    <t>61:02:0120116:2489</t>
  </si>
  <si>
    <t>61-АЖ 071154</t>
  </si>
  <si>
    <t>120000293</t>
  </si>
  <si>
    <t xml:space="preserve">  г. Аксай, ул. Маяковского, д. 8</t>
  </si>
  <si>
    <t>61:02:0120116:2495</t>
  </si>
  <si>
    <t>61-АЕ 883449</t>
  </si>
  <si>
    <t>120000294</t>
  </si>
  <si>
    <t>61:02:0120116:2484</t>
  </si>
  <si>
    <t>61-АЖ 054242</t>
  </si>
  <si>
    <t>120000295</t>
  </si>
  <si>
    <t>61:02:0120116:2486</t>
  </si>
  <si>
    <t>61-АЕ 840859</t>
  </si>
  <si>
    <t>120000296</t>
  </si>
  <si>
    <t>61:02:0120116:2725</t>
  </si>
  <si>
    <t>61-АЕ 883839</t>
  </si>
  <si>
    <t>120000297</t>
  </si>
  <si>
    <t xml:space="preserve">  г. Аксай, ул. Мира, д. 2</t>
  </si>
  <si>
    <t>61:02:0120116:2475</t>
  </si>
  <si>
    <t>61-АЖ 054004</t>
  </si>
  <si>
    <t>120000298</t>
  </si>
  <si>
    <t>61:02:0120116:2477</t>
  </si>
  <si>
    <t>61-АЕ 831421</t>
  </si>
  <si>
    <t>120000299</t>
  </si>
  <si>
    <t>61:02:0120118:494</t>
  </si>
  <si>
    <t>61-АЖ 071106</t>
  </si>
  <si>
    <t>120000300</t>
  </si>
  <si>
    <t xml:space="preserve">  г. Аксай, ул. Платова, д. 8</t>
  </si>
  <si>
    <t>61:02:0120117:2759</t>
  </si>
  <si>
    <t>61-АЕ 636962</t>
  </si>
  <si>
    <t>120000301</t>
  </si>
  <si>
    <t xml:space="preserve">  г. Аксай, ул. Платова, д. 66</t>
  </si>
  <si>
    <t>61:02:0120135:1442</t>
  </si>
  <si>
    <t>61-АЕ 636695</t>
  </si>
  <si>
    <t>120000302</t>
  </si>
  <si>
    <t>61:02:0120135:1449</t>
  </si>
  <si>
    <t>61-АЕ 792211</t>
  </si>
  <si>
    <t>120000303</t>
  </si>
  <si>
    <t>61:02:0120135:1438</t>
  </si>
  <si>
    <t>61-АЕ 792427</t>
  </si>
  <si>
    <t>120000304</t>
  </si>
  <si>
    <t>61:02:0120135:1440</t>
  </si>
  <si>
    <t>61-АЕ 636961</t>
  </si>
  <si>
    <t>120000305</t>
  </si>
  <si>
    <t>61:02:0120121:2871</t>
  </si>
  <si>
    <t>61-АЕ 7933876</t>
  </si>
  <si>
    <t>120000306</t>
  </si>
  <si>
    <t>61:02:0120121:2873</t>
  </si>
  <si>
    <t>61-АЕ 636698</t>
  </si>
  <si>
    <t>120000307</t>
  </si>
  <si>
    <t>61:02:0120112:2240</t>
  </si>
  <si>
    <t>61-АЕ 840447</t>
  </si>
  <si>
    <t>120000308</t>
  </si>
  <si>
    <t>61:02:0120112:2241</t>
  </si>
  <si>
    <t>61-АЕ 793877</t>
  </si>
  <si>
    <t>120000309</t>
  </si>
  <si>
    <t>61:02:0120112:2248</t>
  </si>
  <si>
    <t>61-АЕ 793647</t>
  </si>
  <si>
    <t>120000310</t>
  </si>
  <si>
    <t>61:02:0120121:3370</t>
  </si>
  <si>
    <t>61-АЕ 840513</t>
  </si>
  <si>
    <t>120000311</t>
  </si>
  <si>
    <t>61:02:0120121:2858</t>
  </si>
  <si>
    <t>61-АЕ 793873</t>
  </si>
  <si>
    <t>120000312</t>
  </si>
  <si>
    <t>61:02:0120121:3373</t>
  </si>
  <si>
    <t>61-АЕ 840512</t>
  </si>
  <si>
    <t>120000313</t>
  </si>
  <si>
    <t>61:02:0120121:2860</t>
  </si>
  <si>
    <t>61-АЕ 840511</t>
  </si>
  <si>
    <t>120000314</t>
  </si>
  <si>
    <t xml:space="preserve">  г. Аксай, ул. Садовая, д. 18Б</t>
  </si>
  <si>
    <t>61:02:0120121:3369</t>
  </si>
  <si>
    <t>61-АЕ 833488</t>
  </si>
  <si>
    <t>120000315</t>
  </si>
  <si>
    <t>61:02:0120121:2862</t>
  </si>
  <si>
    <t>61-АЕ 840853</t>
  </si>
  <si>
    <t>120000316</t>
  </si>
  <si>
    <t>61:02:0120122:780</t>
  </si>
  <si>
    <t>61-АЕ 793875</t>
  </si>
  <si>
    <t>120000317</t>
  </si>
  <si>
    <t>61:02:0120122:1083</t>
  </si>
  <si>
    <t>61-АЕ 7933874</t>
  </si>
  <si>
    <t>120000318</t>
  </si>
  <si>
    <t>61:02:0120122:784</t>
  </si>
  <si>
    <t>61-АЖ 142353</t>
  </si>
  <si>
    <t>120000319</t>
  </si>
  <si>
    <t>61:02:0120122:792</t>
  </si>
  <si>
    <t>61-АЖ 142237</t>
  </si>
  <si>
    <t>120000320</t>
  </si>
  <si>
    <t>61:02:0120122:793</t>
  </si>
  <si>
    <t>61-АЕ 840857</t>
  </si>
  <si>
    <t>120000321</t>
  </si>
  <si>
    <t xml:space="preserve">  г. Аксай, ул. Садовая, д. 25А</t>
  </si>
  <si>
    <t>61:02:0120112:2969</t>
  </si>
  <si>
    <t>61-АЕ 793649</t>
  </si>
  <si>
    <t>120000322</t>
  </si>
  <si>
    <t>61:02:0120112:2206</t>
  </si>
  <si>
    <t>61-АЕ 833487</t>
  </si>
  <si>
    <t>120000323</t>
  </si>
  <si>
    <t xml:space="preserve">  г. Аксай, ул. Советская, д. 56</t>
  </si>
  <si>
    <t>61:02:0120153:1026</t>
  </si>
  <si>
    <t>61-АЕ 840448</t>
  </si>
  <si>
    <t>120000325</t>
  </si>
  <si>
    <t>УН: 61-61-04/027/2009-116</t>
  </si>
  <si>
    <t>61-АЕ 792425</t>
  </si>
  <si>
    <t>120000326</t>
  </si>
  <si>
    <t>УН: 61-61-04/027/2009-383</t>
  </si>
  <si>
    <t>61-АЕ 840855</t>
  </si>
  <si>
    <t>120000328</t>
  </si>
  <si>
    <t>УН: 61-61-04/027/2009-443</t>
  </si>
  <si>
    <t>61-АЕ 840446</t>
  </si>
  <si>
    <t>120000329</t>
  </si>
  <si>
    <t xml:space="preserve">  г. Аксай, ул. Чапаева, д. 289/8</t>
  </si>
  <si>
    <t>61:02:0120135:1582</t>
  </si>
  <si>
    <t>61-АЖ 071152</t>
  </si>
  <si>
    <t>120000330</t>
  </si>
  <si>
    <t xml:space="preserve">  г. Аксай, ул. Чапаева, д. 289/9</t>
  </si>
  <si>
    <t>61:02:0120135:1584</t>
  </si>
  <si>
    <t>61-АЕ 636696</t>
  </si>
  <si>
    <t>120000331</t>
  </si>
  <si>
    <t>61:02:0120135:1566</t>
  </si>
  <si>
    <t>61-АЖ 071151</t>
  </si>
  <si>
    <t>120000332</t>
  </si>
  <si>
    <t>61:02:0120135:1568</t>
  </si>
  <si>
    <t>61-АЕ 831422</t>
  </si>
  <si>
    <t>120000333</t>
  </si>
  <si>
    <t>61:02:0120135:1457</t>
  </si>
  <si>
    <t>61-АЖ 142239</t>
  </si>
  <si>
    <t>120000334</t>
  </si>
  <si>
    <t>61:02:0120135:1458</t>
  </si>
  <si>
    <t>61-АЖ 142352</t>
  </si>
  <si>
    <t>120000335</t>
  </si>
  <si>
    <t xml:space="preserve">  г. Аксай, ул. Чапаева, д. 295</t>
  </si>
  <si>
    <t>61:02:0120135:1461</t>
  </si>
  <si>
    <t>61-АЖ 840856</t>
  </si>
  <si>
    <t>120000336</t>
  </si>
  <si>
    <t>61:02:0120135:1585</t>
  </si>
  <si>
    <t>61-АЖ 054005</t>
  </si>
  <si>
    <t>120000337</t>
  </si>
  <si>
    <t>Подземные тепловые сети</t>
  </si>
  <si>
    <t>61:02:0120116:326</t>
  </si>
  <si>
    <t>31.08.2012</t>
  </si>
  <si>
    <t>61-АЗ 335649</t>
  </si>
  <si>
    <t>Теплосеть</t>
  </si>
  <si>
    <t>120000338</t>
  </si>
  <si>
    <t>61:02:0120116:261</t>
  </si>
  <si>
    <t>61-АЗ 335650</t>
  </si>
  <si>
    <t>120000339</t>
  </si>
  <si>
    <t>Внешняя система отопления</t>
  </si>
  <si>
    <t xml:space="preserve">  г. Аксай, ул. Буденного, д. 101</t>
  </si>
  <si>
    <t>61:02:0120117:2575</t>
  </si>
  <si>
    <t>61-АЕ 698266</t>
  </si>
  <si>
    <t>120000340</t>
  </si>
  <si>
    <t>61:02:0120112:2230</t>
  </si>
  <si>
    <t>09.03.2010</t>
  </si>
  <si>
    <t>61-АЕ 543016</t>
  </si>
  <si>
    <t>120000341</t>
  </si>
  <si>
    <t>61:02:0120112:2223</t>
  </si>
  <si>
    <t>61-АЕ 479998</t>
  </si>
  <si>
    <t>120000342</t>
  </si>
  <si>
    <t>61:02:0120112:2236</t>
  </si>
  <si>
    <t>61-АЕ 698271</t>
  </si>
  <si>
    <t>120000343</t>
  </si>
  <si>
    <t>61:02:0120117:2547</t>
  </si>
  <si>
    <t>61-АЕ 479992</t>
  </si>
  <si>
    <t>120000344</t>
  </si>
  <si>
    <t>61:02:0120117:2535</t>
  </si>
  <si>
    <t>61-АЕ 543021</t>
  </si>
  <si>
    <t>120000345</t>
  </si>
  <si>
    <t>61:02:0120117:2538</t>
  </si>
  <si>
    <t>61-АЕ 479994</t>
  </si>
  <si>
    <t>120000346</t>
  </si>
  <si>
    <t>61:02:0120117:2539</t>
  </si>
  <si>
    <t>61-АЕ 543019</t>
  </si>
  <si>
    <t>120000347</t>
  </si>
  <si>
    <t>61:02:0120117:2537</t>
  </si>
  <si>
    <t>61-АЕ 479995</t>
  </si>
  <si>
    <t>120000348</t>
  </si>
  <si>
    <t>61:02:0120116:2459</t>
  </si>
  <si>
    <t>02.03.2010</t>
  </si>
  <si>
    <t>61-АЕ 479590</t>
  </si>
  <si>
    <t>120000349</t>
  </si>
  <si>
    <t>61:02:0120116:2463</t>
  </si>
  <si>
    <t>61-АЕ 479996</t>
  </si>
  <si>
    <t>120000350</t>
  </si>
  <si>
    <t>61:02:0120116:2464</t>
  </si>
  <si>
    <t>61-АЕ 479750</t>
  </si>
  <si>
    <t>120000351</t>
  </si>
  <si>
    <t>61:02:0120116:2434</t>
  </si>
  <si>
    <t>61-АЕ 831536</t>
  </si>
  <si>
    <t>120000352</t>
  </si>
  <si>
    <t>61:02:0120116:2430</t>
  </si>
  <si>
    <t>61-АЕ 479997</t>
  </si>
  <si>
    <t>120000353</t>
  </si>
  <si>
    <t>61:02:0120116:2472</t>
  </si>
  <si>
    <t>61-АЕ 479993</t>
  </si>
  <si>
    <t>120000354</t>
  </si>
  <si>
    <t>61:02:0120116:2456</t>
  </si>
  <si>
    <t>61-АЕ 698267</t>
  </si>
  <si>
    <t>120000355</t>
  </si>
  <si>
    <t>61:02:0120127:117</t>
  </si>
  <si>
    <t>61-АЕ 831535</t>
  </si>
  <si>
    <t>120000356</t>
  </si>
  <si>
    <t xml:space="preserve">  г. Аксай, ул. Карла Либкнехта, д. 124, г. Аксай, ул.Карла Либкнехта, 124 ( с кв. 70 по кв. 126 )</t>
  </si>
  <si>
    <t>15.03.2011</t>
  </si>
  <si>
    <t>61-АЖ 142234</t>
  </si>
  <si>
    <t>120000357</t>
  </si>
  <si>
    <t>61-АЕ 831537</t>
  </si>
  <si>
    <t>120000358</t>
  </si>
  <si>
    <t>61:02:0120117:2352</t>
  </si>
  <si>
    <t>61-АЕ 543022</t>
  </si>
  <si>
    <t>120000359</t>
  </si>
  <si>
    <t>61:02:0120117:2355</t>
  </si>
  <si>
    <t>61-АЕ 543493</t>
  </si>
  <si>
    <t>120000360</t>
  </si>
  <si>
    <t>61:02:0120117:2560</t>
  </si>
  <si>
    <t>61-АЕ 543492</t>
  </si>
  <si>
    <t>120000361</t>
  </si>
  <si>
    <t>61:02:0120116:2454</t>
  </si>
  <si>
    <t>61-АЕ 543498</t>
  </si>
  <si>
    <t>120000362</t>
  </si>
  <si>
    <t>61:02:0120116:2441</t>
  </si>
  <si>
    <t>61-АЕ 831538</t>
  </si>
  <si>
    <t>120000363</t>
  </si>
  <si>
    <t>61:02:0120116:2449</t>
  </si>
  <si>
    <t>61-АЕ 543023</t>
  </si>
  <si>
    <t>120000364</t>
  </si>
  <si>
    <t>61:02:0120116:2443</t>
  </si>
  <si>
    <t>61-АЕ 543024</t>
  </si>
  <si>
    <t>120000365</t>
  </si>
  <si>
    <t>61:02:0120117:2558</t>
  </si>
  <si>
    <t>61-АЕ 543017</t>
  </si>
  <si>
    <t>120000366</t>
  </si>
  <si>
    <t>61:02:0120111:1144</t>
  </si>
  <si>
    <t>61-АЕ 543020</t>
  </si>
  <si>
    <t>120000367</t>
  </si>
  <si>
    <t>61:02:0120111:1151</t>
  </si>
  <si>
    <t>61-АЕ 543025</t>
  </si>
  <si>
    <t>120000368</t>
  </si>
  <si>
    <t>61:02:0120112:2210</t>
  </si>
  <si>
    <t>61-АЕ 543015</t>
  </si>
  <si>
    <t>120000369</t>
  </si>
  <si>
    <t xml:space="preserve">  г. Аксай, ул. Платова, д. 6а</t>
  </si>
  <si>
    <t>61:02:0120117:2351</t>
  </si>
  <si>
    <t>61-АИ 375891</t>
  </si>
  <si>
    <t>120000370</t>
  </si>
  <si>
    <t>61:02:0120135:1453</t>
  </si>
  <si>
    <t>61-АЕ 543018</t>
  </si>
  <si>
    <t>120000371</t>
  </si>
  <si>
    <t>61:02:0120135:1447</t>
  </si>
  <si>
    <t>61-АЕ 543495</t>
  </si>
  <si>
    <t>120000372</t>
  </si>
  <si>
    <t>61:02:0120135:1452</t>
  </si>
  <si>
    <t>61-АЕ 831532</t>
  </si>
  <si>
    <t>120000373</t>
  </si>
  <si>
    <t>61:02:0120121:2876</t>
  </si>
  <si>
    <t>61-АЕ 831534</t>
  </si>
  <si>
    <t>120000374</t>
  </si>
  <si>
    <t>61:02:0120112:2249</t>
  </si>
  <si>
    <t>61-АЕ 831530</t>
  </si>
  <si>
    <t>61:02:0120112:2247</t>
  </si>
  <si>
    <t>61-АЕ 479749</t>
  </si>
  <si>
    <t>120000376</t>
  </si>
  <si>
    <t>61:02:0120112:2239</t>
  </si>
  <si>
    <t>61-АЕ 831533</t>
  </si>
  <si>
    <t>120000377</t>
  </si>
  <si>
    <t>61:02:0120121:2270</t>
  </si>
  <si>
    <t>61-АЕ 543494</t>
  </si>
  <si>
    <t>г. Аксай, ул. Садовая, д. 20/1</t>
  </si>
  <si>
    <t>61:02:0120122:610</t>
  </si>
  <si>
    <t>61-АИ 185051</t>
  </si>
  <si>
    <t>120000379</t>
  </si>
  <si>
    <t>61:02:0120122:611</t>
  </si>
  <si>
    <t>61-АЕ 543014</t>
  </si>
  <si>
    <t>120000380</t>
  </si>
  <si>
    <t>61:02:0120122:785</t>
  </si>
  <si>
    <t>61-АЕ 543026</t>
  </si>
  <si>
    <t>120000381</t>
  </si>
  <si>
    <t>61:02:0120122:789</t>
  </si>
  <si>
    <t>61-АЕ 543013</t>
  </si>
  <si>
    <t>120000382</t>
  </si>
  <si>
    <t>61:02:0120122:603</t>
  </si>
  <si>
    <t>61-АЕ 698878</t>
  </si>
  <si>
    <t>120000383</t>
  </si>
  <si>
    <t>61:02:0120112:2202</t>
  </si>
  <si>
    <t>61-АЕ 543499</t>
  </si>
  <si>
    <t>120000384</t>
  </si>
  <si>
    <t>УН: 61-61-04/063/2009-627</t>
  </si>
  <si>
    <t>61-АЕ 831539</t>
  </si>
  <si>
    <t>120000385</t>
  </si>
  <si>
    <t>61:02:0120135:1459</t>
  </si>
  <si>
    <t>61-АЕ 479748</t>
  </si>
  <si>
    <t>120000388</t>
  </si>
  <si>
    <t>УН: 61-61-04/027/2009-612</t>
  </si>
  <si>
    <t>61-АЕ 479747</t>
  </si>
  <si>
    <t>120000389</t>
  </si>
  <si>
    <t>Дорога</t>
  </si>
  <si>
    <t xml:space="preserve">  г. Аксай, ул. Садовая</t>
  </si>
  <si>
    <t>61:02:0000000:6100</t>
  </si>
  <si>
    <t>16.03.2015</t>
  </si>
  <si>
    <t>61-АИ 905382</t>
  </si>
  <si>
    <t>дороги</t>
  </si>
  <si>
    <t>120000391</t>
  </si>
  <si>
    <t xml:space="preserve">  г. Аксай, ул. Соболева</t>
  </si>
  <si>
    <t>61:02:0000000:3838</t>
  </si>
  <si>
    <t>10.04.2012</t>
  </si>
  <si>
    <t>61-АЖ 890800</t>
  </si>
  <si>
    <t>120000392</t>
  </si>
  <si>
    <t xml:space="preserve">  г. Аксай, ул. Вокзальный Спуск</t>
  </si>
  <si>
    <t>61:02:0000000:577</t>
  </si>
  <si>
    <t>25.11.2014</t>
  </si>
  <si>
    <t>61-АИ 794815</t>
  </si>
  <si>
    <t>120000393</t>
  </si>
  <si>
    <t xml:space="preserve">  г. Аксай, ул. Карла Либкнехта</t>
  </si>
  <si>
    <t>№ 565-ЗС от 03.11.2006</t>
  </si>
  <si>
    <t>120000394</t>
  </si>
  <si>
    <t xml:space="preserve">  г. Аксай, пер. Транспортный</t>
  </si>
  <si>
    <t>61:02:01200203:160
(У61:02:0120203:0:24)</t>
  </si>
  <si>
    <t>24.04.2012</t>
  </si>
  <si>
    <t>61-АЖ 891905</t>
  </si>
  <si>
    <t>120000395</t>
  </si>
  <si>
    <t xml:space="preserve">  г. Аксай, пер. Южный</t>
  </si>
  <si>
    <t xml:space="preserve">
61:02:0120202:222
(У 61:02:0120202:0:51)</t>
  </si>
  <si>
    <t>61-АЖ 916241</t>
  </si>
  <si>
    <t>120000396</t>
  </si>
  <si>
    <t xml:space="preserve">  г. Аксай, ул. Демьяна Бедного</t>
  </si>
  <si>
    <t>61:02:0000000:6074</t>
  </si>
  <si>
    <t>19.02.2015</t>
  </si>
  <si>
    <t>61-АИ 955529</t>
  </si>
  <si>
    <t>120000398</t>
  </si>
  <si>
    <t xml:space="preserve">  г. Аксай, пер. Балочный</t>
  </si>
  <si>
    <t>61:02:0120181:689</t>
  </si>
  <si>
    <t>61-АК 042211</t>
  </si>
  <si>
    <t>120000399</t>
  </si>
  <si>
    <t xml:space="preserve">  г. Аксай, пер. Восточный</t>
  </si>
  <si>
    <t>61:02:0120191:470</t>
  </si>
  <si>
    <t>61-АК 042212</t>
  </si>
  <si>
    <t>120000400</t>
  </si>
  <si>
    <t xml:space="preserve">  г. Аксай, ул. Максима Горького</t>
  </si>
  <si>
    <t>61:02:0000000:6132</t>
  </si>
  <si>
    <t>23.04.2015</t>
  </si>
  <si>
    <t>61-АК 042829</t>
  </si>
  <si>
    <t>120000401</t>
  </si>
  <si>
    <t xml:space="preserve">  г. Аксай, пер. Гремучий</t>
  </si>
  <si>
    <t>61:02:0120192:544</t>
  </si>
  <si>
    <t>61-АК 042823</t>
  </si>
  <si>
    <t>120000402</t>
  </si>
  <si>
    <t xml:space="preserve">  г. Аксай, ул. Ули Громовой</t>
  </si>
  <si>
    <t>61:02:0000000:6131</t>
  </si>
  <si>
    <t>61-АК 042828</t>
  </si>
  <si>
    <t>120000403</t>
  </si>
  <si>
    <t xml:space="preserve">  г. Аксай, пер. Дачный</t>
  </si>
  <si>
    <t>61:02:0120186:357</t>
  </si>
  <si>
    <t>06.04.2015</t>
  </si>
  <si>
    <t>61-АК 042344</t>
  </si>
  <si>
    <t>120000404</t>
  </si>
  <si>
    <t xml:space="preserve">  г. Аксай, ул. Донская</t>
  </si>
  <si>
    <t>61:02:0000000:5867</t>
  </si>
  <si>
    <t>07.10.2014</t>
  </si>
  <si>
    <t>61-АИ 708240</t>
  </si>
  <si>
    <t>120000405</t>
  </si>
  <si>
    <t xml:space="preserve">  г. Аксай, ул. Жданова</t>
  </si>
  <si>
    <t>120000406</t>
  </si>
  <si>
    <t xml:space="preserve">  г. Аксай, ул. Жуковского</t>
  </si>
  <si>
    <t>61:02:0000000:6124</t>
  </si>
  <si>
    <t>61-АК 042346</t>
  </si>
  <si>
    <t>120000407</t>
  </si>
  <si>
    <t xml:space="preserve">  г. Аксай, ул. Заводская</t>
  </si>
  <si>
    <t>61:02:0000000:6130</t>
  </si>
  <si>
    <t>61-АК 042827</t>
  </si>
  <si>
    <t>120000408</t>
  </si>
  <si>
    <t xml:space="preserve">  г. Аксай, пер. Заречный</t>
  </si>
  <si>
    <t>61:02:0000000:6092</t>
  </si>
  <si>
    <t>20.03.2015</t>
  </si>
  <si>
    <t>61-АИ 905899</t>
  </si>
  <si>
    <t>120000409</t>
  </si>
  <si>
    <t xml:space="preserve">  г. Аксай, пер. Интернациональный</t>
  </si>
  <si>
    <t>61:02:0120187:269</t>
  </si>
  <si>
    <t>61-АИ 956832</t>
  </si>
  <si>
    <t>120000410</t>
  </si>
  <si>
    <t xml:space="preserve">  г. Аксай, пер. Коллективный</t>
  </si>
  <si>
    <t>61:02:0120153:1116</t>
  </si>
  <si>
    <t>24.04.2015</t>
  </si>
  <si>
    <t>61-АК 042832</t>
  </si>
  <si>
    <t>120000411</t>
  </si>
  <si>
    <t xml:space="preserve">  г. Аксай, ул. Коминтерна</t>
  </si>
  <si>
    <t>61:02:0000000:5865</t>
  </si>
  <si>
    <t>61-АИ 708239</t>
  </si>
  <si>
    <t>120000412</t>
  </si>
  <si>
    <t xml:space="preserve">  г. Аксай, пер. Коммунальный</t>
  </si>
  <si>
    <t>61:02:0120202:259</t>
  </si>
  <si>
    <t>61-АИ 905373</t>
  </si>
  <si>
    <t>120000413</t>
  </si>
  <si>
    <t xml:space="preserve">  г. Аксай, ул. Комсомольская</t>
  </si>
  <si>
    <t>61:02:0000000:6115</t>
  </si>
  <si>
    <t>61-АК 042219</t>
  </si>
  <si>
    <t>120000414</t>
  </si>
  <si>
    <t xml:space="preserve">  г. Аксай, пер. Колодезный</t>
  </si>
  <si>
    <t>61:02:0120182:277</t>
  </si>
  <si>
    <t>15.04.2015</t>
  </si>
  <si>
    <t>024896</t>
  </si>
  <si>
    <t>120000415</t>
  </si>
  <si>
    <t xml:space="preserve">  г. Аксай, пер. Короткий</t>
  </si>
  <si>
    <t>61:02:0120142:203</t>
  </si>
  <si>
    <t>61-АИ 956836</t>
  </si>
  <si>
    <t>120000416</t>
  </si>
  <si>
    <t xml:space="preserve">  г. Аксай, ул. Кошевого</t>
  </si>
  <si>
    <t>61:02:0120195:154</t>
  </si>
  <si>
    <t>61-АИ 905897</t>
  </si>
  <si>
    <t>120000417</t>
  </si>
  <si>
    <t xml:space="preserve">  г. Аксай, пер. Клубный</t>
  </si>
  <si>
    <t>61:02:0120191:469</t>
  </si>
  <si>
    <t>61-АК 042216</t>
  </si>
  <si>
    <t>120000418</t>
  </si>
  <si>
    <t xml:space="preserve">  г. Аксай, ул. Круглая</t>
  </si>
  <si>
    <t>61:02:0000000:6148</t>
  </si>
  <si>
    <t>03.06.2015</t>
  </si>
  <si>
    <t>024880</t>
  </si>
  <si>
    <t>120000420</t>
  </si>
  <si>
    <t xml:space="preserve">  г. Аксай, ул. Ломоносова</t>
  </si>
  <si>
    <t>61:02:0000000:6149</t>
  </si>
  <si>
    <t>024881</t>
  </si>
  <si>
    <t>120000421</t>
  </si>
  <si>
    <t xml:space="preserve">  г. Аксай, ул. Макарова</t>
  </si>
  <si>
    <t>61:02:0120187:268</t>
  </si>
  <si>
    <t>61-АИ 905380</t>
  </si>
  <si>
    <t xml:space="preserve">  г. Аксай, ул. 8 Марта</t>
  </si>
  <si>
    <t>61:02:0000000:5866</t>
  </si>
  <si>
    <t>61-АИ 708237</t>
  </si>
  <si>
    <t>120000423</t>
  </si>
  <si>
    <t xml:space="preserve">  г. Аксай, ул. Матросова</t>
  </si>
  <si>
    <t>61:02:0000000:6091</t>
  </si>
  <si>
    <t>61-АИ 956835</t>
  </si>
  <si>
    <t>120000424</t>
  </si>
  <si>
    <t xml:space="preserve">  г. Аксай, ул. Межевая</t>
  </si>
  <si>
    <t>61:02:0120197:345</t>
  </si>
  <si>
    <t>024877</t>
  </si>
  <si>
    <t>120000425</t>
  </si>
  <si>
    <t xml:space="preserve">  г. Аксай, ул. Менделеева</t>
  </si>
  <si>
    <t>61:02:0000000:5864</t>
  </si>
  <si>
    <t>61-АИ 708238</t>
  </si>
  <si>
    <t>120000426</t>
  </si>
  <si>
    <t xml:space="preserve">  г. Аксай, ул. Мичурина</t>
  </si>
  <si>
    <t>61:02:0120112:3215</t>
  </si>
  <si>
    <t>024882</t>
  </si>
  <si>
    <t>120000427</t>
  </si>
  <si>
    <t xml:space="preserve">  г. Аксай, ул. Октябрьская</t>
  </si>
  <si>
    <t>61:02:0000000:6093</t>
  </si>
  <si>
    <t>61-АИ 905900</t>
  </si>
  <si>
    <t>120000428</t>
  </si>
  <si>
    <t xml:space="preserve">  г. Аксай, пер. Партизанский</t>
  </si>
  <si>
    <t>61:02:0120183:524</t>
  </si>
  <si>
    <t>024874</t>
  </si>
  <si>
    <t>120000429</t>
  </si>
  <si>
    <t xml:space="preserve">  г. Аксай, ул. Пионерская</t>
  </si>
  <si>
    <t>61:02:0000000:6147</t>
  </si>
  <si>
    <t>024876</t>
  </si>
  <si>
    <t>120000430</t>
  </si>
  <si>
    <t xml:space="preserve">  г. Аксай, пер. Пролетарский</t>
  </si>
  <si>
    <t>61:02:0000000:6095</t>
  </si>
  <si>
    <t>61-АИ 956838</t>
  </si>
  <si>
    <t>120000431</t>
  </si>
  <si>
    <t xml:space="preserve">  г. Аксай, пер. Победы</t>
  </si>
  <si>
    <t>61:02:0120192:545</t>
  </si>
  <si>
    <t>024875</t>
  </si>
  <si>
    <t>120000432</t>
  </si>
  <si>
    <t xml:space="preserve">  г. Аксай, ул. Полетаева</t>
  </si>
  <si>
    <t>61:02:0000000:6099</t>
  </si>
  <si>
    <t>61-АИ 956833</t>
  </si>
  <si>
    <t>120000433</t>
  </si>
  <si>
    <t xml:space="preserve">  г. Аксай, ул. Пугачева</t>
  </si>
  <si>
    <t>61:02:0000000:6096</t>
  </si>
  <si>
    <t>61-АИ 956837</t>
  </si>
  <si>
    <t>120000434</t>
  </si>
  <si>
    <t xml:space="preserve">  г. Аксай, пер. Пушкина</t>
  </si>
  <si>
    <t>61:02:0120198:211</t>
  </si>
  <si>
    <t>61-АИ 905376</t>
  </si>
  <si>
    <t>120000435</t>
  </si>
  <si>
    <t xml:space="preserve">  г. Аксай, ул. Речная</t>
  </si>
  <si>
    <t>61:02:0000000:6098</t>
  </si>
  <si>
    <t>61-АИ 956834</t>
  </si>
  <si>
    <t>120000436</t>
  </si>
  <si>
    <t xml:space="preserve">  г. Аксай, ул. Степана Разина</t>
  </si>
  <si>
    <t>61:02:0000000:6077</t>
  </si>
  <si>
    <t>61-АИ 955528</t>
  </si>
  <si>
    <t>120000437</t>
  </si>
  <si>
    <t xml:space="preserve">  г. Аксай, ул. Рубахо</t>
  </si>
  <si>
    <t>61:02:0120143:435</t>
  </si>
  <si>
    <t>61-АИ 905378</t>
  </si>
  <si>
    <t>120000438</t>
  </si>
  <si>
    <t xml:space="preserve">  г. Аксай, пер. Спартака</t>
  </si>
  <si>
    <t>61:02:0120192:542</t>
  </si>
  <si>
    <t>61-АИ 905898</t>
  </si>
  <si>
    <t>120000439</t>
  </si>
  <si>
    <t xml:space="preserve">  г. Аксай, ул. Станиславского</t>
  </si>
  <si>
    <t/>
  </si>
  <si>
    <t>120000440</t>
  </si>
  <si>
    <t xml:space="preserve">  г. Аксай, ул. Стекольная</t>
  </si>
  <si>
    <t>61:02:0000000:6075</t>
  </si>
  <si>
    <t>61-АИ 955527</t>
  </si>
  <si>
    <t>120000441</t>
  </si>
  <si>
    <t xml:space="preserve">  г. Аксай, ул. Степная</t>
  </si>
  <si>
    <t>61:02:0000000:6126</t>
  </si>
  <si>
    <t>61-АК 043844</t>
  </si>
  <si>
    <t>120000442</t>
  </si>
  <si>
    <t xml:space="preserve">  г. Аксай, ул. Степной Тупик</t>
  </si>
  <si>
    <t>120000443</t>
  </si>
  <si>
    <t xml:space="preserve">  г. Аксай, ул. Толстого</t>
  </si>
  <si>
    <t>61:02:0120195:153</t>
  </si>
  <si>
    <t>61-АИ 905377</t>
  </si>
  <si>
    <t>120000444</t>
  </si>
  <si>
    <t xml:space="preserve">  г. Аксай, пер. Тольятти</t>
  </si>
  <si>
    <t>61:02:0120177:326</t>
  </si>
  <si>
    <t>61-АК 043845</t>
  </si>
  <si>
    <t>120000445</t>
  </si>
  <si>
    <t xml:space="preserve">  г. Аксай, ул. Транспортная</t>
  </si>
  <si>
    <t>120000446</t>
  </si>
  <si>
    <t xml:space="preserve">  г. Аксай, ул. Ушакова</t>
  </si>
  <si>
    <t>61:02:0120176:261</t>
  </si>
  <si>
    <t>61-АК 042215</t>
  </si>
  <si>
    <t>120000447</t>
  </si>
  <si>
    <t xml:space="preserve">  г. Аксай, ул. Фурманова</t>
  </si>
  <si>
    <t>61:02:0120197:342</t>
  </si>
  <si>
    <t>61-АК 043745</t>
  </si>
  <si>
    <t>120000448</t>
  </si>
  <si>
    <t xml:space="preserve">  г. Аксай, ул. Чернышевского</t>
  </si>
  <si>
    <t>120000450</t>
  </si>
  <si>
    <t xml:space="preserve">  г. Аксай, пер. Чудный</t>
  </si>
  <si>
    <t>61:02:0120192:543</t>
  </si>
  <si>
    <t>61-АК 042218</t>
  </si>
  <si>
    <t>120000451</t>
  </si>
  <si>
    <t xml:space="preserve">  г. Аксай, пер. Школьный</t>
  </si>
  <si>
    <t>61:02:0120199:153</t>
  </si>
  <si>
    <t>61-АИ 905379</t>
  </si>
  <si>
    <t>120000452</t>
  </si>
  <si>
    <t xml:space="preserve">  г. Аксай, ул. Щорса</t>
  </si>
  <si>
    <t>61:02:0120138:520</t>
  </si>
  <si>
    <t>024879</t>
  </si>
  <si>
    <t>120000453</t>
  </si>
  <si>
    <t xml:space="preserve">  г. Аксай, ул. Энгельса</t>
  </si>
  <si>
    <t>61:02:0000000:6094</t>
  </si>
  <si>
    <t>61-АИ 905896</t>
  </si>
  <si>
    <t>120000454</t>
  </si>
  <si>
    <t xml:space="preserve">  г. Аксай, ул. Гагарина</t>
  </si>
  <si>
    <t>61:02:0000000:583
(У61:02:0000000:0:241)</t>
  </si>
  <si>
    <t>15.12.2011</t>
  </si>
  <si>
    <t>61-АЖ 734014</t>
  </si>
  <si>
    <t>120000455</t>
  </si>
  <si>
    <t xml:space="preserve">  г. Аксай, ул. Революции</t>
  </si>
  <si>
    <t>61:02:0000000:3791
(У61:02:0000000:0:386)</t>
  </si>
  <si>
    <t>61-АЖ 891907</t>
  </si>
  <si>
    <t>120000456</t>
  </si>
  <si>
    <t xml:space="preserve">  г. Аксай, ул. Советская</t>
  </si>
  <si>
    <t>61:02:0000000:3844
(У61:02:0000000:0:349)</t>
  </si>
  <si>
    <t>23.03.2012</t>
  </si>
  <si>
    <t>61-АЖ 890003</t>
  </si>
  <si>
    <t>120000457</t>
  </si>
  <si>
    <t xml:space="preserve">  г. Аксай, ул. Буденного</t>
  </si>
  <si>
    <t>61:02:0000000:582</t>
  </si>
  <si>
    <t>61-АИ 794813</t>
  </si>
  <si>
    <t>120000458</t>
  </si>
  <si>
    <t xml:space="preserve">  г. Аксай, ул. Буденновский спуск</t>
  </si>
  <si>
    <t>61:02:0000000:3817
(У61:02:0000000:0:269)</t>
  </si>
  <si>
    <t>14.09.2012</t>
  </si>
  <si>
    <t>61-АД 397837</t>
  </si>
  <si>
    <t>120000459</t>
  </si>
  <si>
    <t xml:space="preserve">  г. Аксай, ул. Вартанова</t>
  </si>
  <si>
    <t>61:02:0000000:3796
(61:02:0000000:0:358)</t>
  </si>
  <si>
    <t>24.12.2013</t>
  </si>
  <si>
    <t>61-АИ 191878</t>
  </si>
  <si>
    <t>120000460</t>
  </si>
  <si>
    <t xml:space="preserve">  г. Аксай, ул. Дружбы</t>
  </si>
  <si>
    <t>61:02:0120116:325</t>
  </si>
  <si>
    <t>06.12.2013</t>
  </si>
  <si>
    <t>61-АИ 193402</t>
  </si>
  <si>
    <t>120000461</t>
  </si>
  <si>
    <t xml:space="preserve">  г. Аксай, ул. Железнодорожная</t>
  </si>
  <si>
    <t>61:02:0000000:578
(У61:02:0000000:0:251)</t>
  </si>
  <si>
    <t>61-АЗ 397347</t>
  </si>
  <si>
    <t>120000462</t>
  </si>
  <si>
    <t xml:space="preserve">  г. Аксай, ул. Зеленая</t>
  </si>
  <si>
    <t>61:02:0120121:1962
(У61:02:0120121:0:243)</t>
  </si>
  <si>
    <t>61-АЖ 890005</t>
  </si>
  <si>
    <t>120000463</t>
  </si>
  <si>
    <t xml:space="preserve">  г. Аксай, ул. Крупской</t>
  </si>
  <si>
    <t>61:02:0120175:154
(У61:02:0120175:0:31)</t>
  </si>
  <si>
    <t>11.08.2011</t>
  </si>
  <si>
    <t>61-АЖ 479928</t>
  </si>
  <si>
    <t>120000464</t>
  </si>
  <si>
    <t>61:02:0000000:3809
(У61:02:0000000:0:344)</t>
  </si>
  <si>
    <t>61-АЖ 890801</t>
  </si>
  <si>
    <t>120000465</t>
  </si>
  <si>
    <t xml:space="preserve">  г. Аксай, ул. Луначарского</t>
  </si>
  <si>
    <t>61:02:0000000:3836</t>
  </si>
  <si>
    <t>61-АИ 193401</t>
  </si>
  <si>
    <t xml:space="preserve">  г. Аксай, ул. Маяковского</t>
  </si>
  <si>
    <t>61:02:0120116:1943</t>
  </si>
  <si>
    <t xml:space="preserve"> -</t>
  </si>
  <si>
    <t>61-АИ 797116</t>
  </si>
  <si>
    <t>120000467</t>
  </si>
  <si>
    <t xml:space="preserve">  г. Аксай, ул. Мира</t>
  </si>
  <si>
    <t>61:02:0000000:591
(У61:02:0000000:0:237)</t>
  </si>
  <si>
    <t>61-АЖ 479927</t>
  </si>
  <si>
    <t>120000468</t>
  </si>
  <si>
    <t xml:space="preserve">  г. Аксай, ул. Набережная</t>
  </si>
  <si>
    <t>61:02:0000000:576
(У61:02:0000000:0:249)</t>
  </si>
  <si>
    <t>23.12.2011</t>
  </si>
  <si>
    <t>61-АЖ 734713</t>
  </si>
  <si>
    <t>120000469</t>
  </si>
  <si>
    <t xml:space="preserve">  г. Аксай, ул. Объездная</t>
  </si>
  <si>
    <t>Распоряжение от 02.02.2024 № 22</t>
  </si>
  <si>
    <t>120000470</t>
  </si>
  <si>
    <t xml:space="preserve">  г. Аксай, ул. Первомайская</t>
  </si>
  <si>
    <t>61:02:0000000:3785
(У61:02:0000000:0:352)</t>
  </si>
  <si>
    <t>17.04.2012</t>
  </si>
  <si>
    <t>61-АЖ 891248</t>
  </si>
  <si>
    <t>120000471</t>
  </si>
  <si>
    <t xml:space="preserve">  г. Аксай, ул. Промышленная</t>
  </si>
  <si>
    <t>61:02:0000000:3851
(У61:02:0000000:0:350)</t>
  </si>
  <si>
    <t>61-АЖ 890798</t>
  </si>
  <si>
    <t>120000472</t>
  </si>
  <si>
    <t xml:space="preserve">  г. Аксай, ул. Платова</t>
  </si>
  <si>
    <t>61:02:0000000:3787
(У61:02:0000000:0:374)</t>
  </si>
  <si>
    <t>11.04.2012</t>
  </si>
  <si>
    <t>61-АЖ 890983</t>
  </si>
  <si>
    <t>120000473</t>
  </si>
  <si>
    <t>61:02:0000000:3813
(У61:02:0000000:0:366)</t>
  </si>
  <si>
    <t>02.05.2012</t>
  </si>
  <si>
    <t>61-АЖ 916304</t>
  </si>
  <si>
    <t>120000474</t>
  </si>
  <si>
    <t xml:space="preserve">  г. Аксай, ул. Суворова</t>
  </si>
  <si>
    <t>61:02:0000000:3777
(У61:02:0000000:0:363)</t>
  </si>
  <si>
    <t>61-АЖ 891249</t>
  </si>
  <si>
    <t>120000475</t>
  </si>
  <si>
    <t xml:space="preserve">  г. Аксай, ул. Чапаева</t>
  </si>
  <si>
    <t>61:02:0000000:3812
(У61:02:0000000:0:364)</t>
  </si>
  <si>
    <t>61-АЖ 890004</t>
  </si>
  <si>
    <t>120000476</t>
  </si>
  <si>
    <t xml:space="preserve">  г. Аксай, ул. Чичерина</t>
  </si>
  <si>
    <t>61:02:0000000:3784</t>
  </si>
  <si>
    <t>15.10.2014</t>
  </si>
  <si>
    <t>61-АИ 708545</t>
  </si>
  <si>
    <t>120000477</t>
  </si>
  <si>
    <t xml:space="preserve">  г. Аксай, ул. Шолохова</t>
  </si>
  <si>
    <t>61:02:0120102:241
(У61:02:0120102:0:73)</t>
  </si>
  <si>
    <t>61-АЖ 890002</t>
  </si>
  <si>
    <t>120000478</t>
  </si>
  <si>
    <t>61:02:0120192:268
(У61:02:0120202:0:50)</t>
  </si>
  <si>
    <t>61-АЖ 891247</t>
  </si>
  <si>
    <t>120000479</t>
  </si>
  <si>
    <t xml:space="preserve">  г. Аксай, ул. Гулаева</t>
  </si>
  <si>
    <t>61:02:0000000:3783
(У61:02:0000000:0:348)</t>
  </si>
  <si>
    <t>09.04.2012</t>
  </si>
  <si>
    <t>61-АЖ 890797</t>
  </si>
  <si>
    <t>120000480</t>
  </si>
  <si>
    <t xml:space="preserve">  г. Аксай, ул. Ивана Шахового</t>
  </si>
  <si>
    <t>61:02:0000000:3811</t>
  </si>
  <si>
    <t>61-АЖ 890986</t>
  </si>
  <si>
    <t>120000481</t>
  </si>
  <si>
    <t xml:space="preserve">  г. Аксай, ул. Шевченко</t>
  </si>
  <si>
    <t>61:02:0000000:3808
(У61:02:0000000:0:346)</t>
  </si>
  <si>
    <t>61-АЖ 890006</t>
  </si>
  <si>
    <t>120000482</t>
  </si>
  <si>
    <t xml:space="preserve">  г. Аксай, ул. Дзержинского</t>
  </si>
  <si>
    <t>61:02:0120117:2265
(У61:02:0120117:0:95)</t>
  </si>
  <si>
    <t>61-АИ 193404</t>
  </si>
  <si>
    <t>120000483</t>
  </si>
  <si>
    <t xml:space="preserve">  г. Аксай, пер. Новый</t>
  </si>
  <si>
    <t>61:02:0120117:2269
(У61:02:0120102:0:96)</t>
  </si>
  <si>
    <t>61-АЖ 891246</t>
  </si>
  <si>
    <t>120000484</t>
  </si>
  <si>
    <t>61:02:0000000:590
(У61:02:0000000:0:236)</t>
  </si>
  <si>
    <t>61-АЖ 734716</t>
  </si>
  <si>
    <t>120000485</t>
  </si>
  <si>
    <t xml:space="preserve">  г. Аксай, ул. Фрунзе</t>
  </si>
  <si>
    <t>61:02:0000000:3790
(У61:02:0000000:0:373)</t>
  </si>
  <si>
    <t>61-АЖ 916240</t>
  </si>
  <si>
    <t>120000486</t>
  </si>
  <si>
    <t>61:02:0000000:3786
(У61:02:0000000:0:370)</t>
  </si>
  <si>
    <t>61-АЗ 397476</t>
  </si>
  <si>
    <t>120000487</t>
  </si>
  <si>
    <t xml:space="preserve">  г. Аксай, ул. Иевлева</t>
  </si>
  <si>
    <t>61:02:0000000:586
(У61:02:0000000:0:245)</t>
  </si>
  <si>
    <t>61-АИ 794812</t>
  </si>
  <si>
    <t>120000488</t>
  </si>
  <si>
    <t xml:space="preserve">  г. Аксай, пер. Некрасова</t>
  </si>
  <si>
    <t>61:02:0120192:268
(У61:02:0120192:0:65)</t>
  </si>
  <si>
    <t>61-АЖ 734714</t>
  </si>
  <si>
    <t>120000489</t>
  </si>
  <si>
    <t xml:space="preserve">  г. Аксай, пер. Кооперативный</t>
  </si>
  <si>
    <t>61:02:0120183:168
(У61:02:0120183:0:27)</t>
  </si>
  <si>
    <t>12.12.2012</t>
  </si>
  <si>
    <t>61-АЗ  191560</t>
  </si>
  <si>
    <t>120000490</t>
  </si>
  <si>
    <t xml:space="preserve">  г. Аксай, ул. Герцена</t>
  </si>
  <si>
    <t>61:02:0120149:99
(У61:02:0120149:0:11)</t>
  </si>
  <si>
    <t>14.05.2012</t>
  </si>
  <si>
    <t>61-АЖ 917399</t>
  </si>
  <si>
    <t>120000491</t>
  </si>
  <si>
    <t xml:space="preserve">  г. Аксай, ул. Орджоникидзе</t>
  </si>
  <si>
    <t>61:02:0120180:158</t>
  </si>
  <si>
    <t>21.08.2015</t>
  </si>
  <si>
    <t>169854</t>
  </si>
  <si>
    <t>120000492</t>
  </si>
  <si>
    <t xml:space="preserve">  г. Аксай, ул. Сергеевская</t>
  </si>
  <si>
    <t>61:02:0000000:3795
(У61:02:0000000:0:360)</t>
  </si>
  <si>
    <t>61-АЖ 890799</t>
  </si>
  <si>
    <t>120000493</t>
  </si>
  <si>
    <t xml:space="preserve">  г. Аксай, пер. Стахановский</t>
  </si>
  <si>
    <t>61:02:0000000:3839
(У61:02:0000000:0:361)</t>
  </si>
  <si>
    <t>61-АЗ 397345</t>
  </si>
  <si>
    <t>120000494</t>
  </si>
  <si>
    <t xml:space="preserve">  г. Аксай, ул. Калинина</t>
  </si>
  <si>
    <t>61:02:0000000:575
(У61:02:0000000:0:248)</t>
  </si>
  <si>
    <t>61-АЖ 734718</t>
  </si>
  <si>
    <t>120000495</t>
  </si>
  <si>
    <t xml:space="preserve">  г. Аксай, ул. Кирова</t>
  </si>
  <si>
    <t>61:02:0000000:589
(У61:02:0000000:0:244)</t>
  </si>
  <si>
    <t>61-АИ 191883</t>
  </si>
  <si>
    <t>120000496</t>
  </si>
  <si>
    <t xml:space="preserve">  г. Аксай, ул. Новостроевская</t>
  </si>
  <si>
    <t>61:02:0120112:330
(У61:02:0120112:0:93)</t>
  </si>
  <si>
    <t>61-АЖ 734715</t>
  </si>
  <si>
    <t>120000497</t>
  </si>
  <si>
    <t xml:space="preserve">  г. Аксай, ул. Розы Люксембург</t>
  </si>
  <si>
    <t>61:02:0000000:574
(У61:02:0000000:0:247)</t>
  </si>
  <si>
    <t>61-АЖ 734712</t>
  </si>
  <si>
    <t>120000498</t>
  </si>
  <si>
    <t xml:space="preserve">  г. Аксай, ул. Подтелкова</t>
  </si>
  <si>
    <t>61:02:0000000:3837</t>
  </si>
  <si>
    <t>61-АИ 708544</t>
  </si>
  <si>
    <t>120000500</t>
  </si>
  <si>
    <t xml:space="preserve">  г. Аксай, ул. Лермонтова</t>
  </si>
  <si>
    <t>61:02:0000000:592</t>
  </si>
  <si>
    <t>30.03.2015</t>
  </si>
  <si>
    <t>61-АК 042223</t>
  </si>
  <si>
    <t>120000501</t>
  </si>
  <si>
    <t xml:space="preserve">  г. Аксай, ул. Грушевская</t>
  </si>
  <si>
    <t>61:02:0000000:584</t>
  </si>
  <si>
    <t>61-АИ 794814</t>
  </si>
  <si>
    <t>120000502</t>
  </si>
  <si>
    <t xml:space="preserve">  г. Аксай, ул. Ватутина</t>
  </si>
  <si>
    <t>61:02:0120149:106
(У61:02:0120149:0:27)</t>
  </si>
  <si>
    <t>61-АЖ 734019</t>
  </si>
  <si>
    <t>120000503</t>
  </si>
  <si>
    <t xml:space="preserve">  г. Аксай, ул. Кривошлыкова</t>
  </si>
  <si>
    <t>61:02:0000000:585
(У61:02:0000000:0:243)</t>
  </si>
  <si>
    <t>21.12.2011</t>
  </si>
  <si>
    <t>61-АЖ 734607</t>
  </si>
  <si>
    <t>120000504</t>
  </si>
  <si>
    <t>Тротуар</t>
  </si>
  <si>
    <t xml:space="preserve">  г. Аксай, ул. Садовая,д.2 до ул. Солнечная</t>
  </si>
  <si>
    <t>61:02:0120101:26149</t>
  </si>
  <si>
    <t>61-АД 318162</t>
  </si>
  <si>
    <t>тротуары</t>
  </si>
  <si>
    <t>120000505</t>
  </si>
  <si>
    <t xml:space="preserve">  г. Аксай, от пр. Ленина до автодороги к п. Российский</t>
  </si>
  <si>
    <t>120000506</t>
  </si>
  <si>
    <t xml:space="preserve">  г. Аксай, пр-кт Ленина, от ул. Промышленной до ул.Гагарина</t>
  </si>
  <si>
    <t>61:02:0000000:4852</t>
  </si>
  <si>
    <t>28.10.2008</t>
  </si>
  <si>
    <t>61-АД 317540</t>
  </si>
  <si>
    <t>120000507</t>
  </si>
  <si>
    <t xml:space="preserve">  г. Аксай, ул. Чапаева от ул. Западной до ул. Чапаева,д.299</t>
  </si>
  <si>
    <t>120000508</t>
  </si>
  <si>
    <t xml:space="preserve">  г. Аксай, ул. Советская, от ул. Гулаева до ул. Платова</t>
  </si>
  <si>
    <t>61:02:0000000:4127</t>
  </si>
  <si>
    <t>61-АЗ  397480</t>
  </si>
  <si>
    <t>120000509</t>
  </si>
  <si>
    <t xml:space="preserve">  г. Аксай, ул. Шолохова, от ул. Западной до пр. Ленина</t>
  </si>
  <si>
    <t>61:02:0000000:4139</t>
  </si>
  <si>
    <t>61-АЖ 917396</t>
  </si>
  <si>
    <t>120000510</t>
  </si>
  <si>
    <t xml:space="preserve">  г. Аксай, ул. Гулаева, от ул. Межевой до ул. Площадь Героев</t>
  </si>
  <si>
    <t>61:02:0000000:4138</t>
  </si>
  <si>
    <t>61-АЗ 397845</t>
  </si>
  <si>
    <t>120000511</t>
  </si>
  <si>
    <t xml:space="preserve">  г. Аксай, ул. Шевченко, от ул. Чапаева до ул. Вартанова</t>
  </si>
  <si>
    <t>61:02:0000000:4131</t>
  </si>
  <si>
    <t>61-АД 397836</t>
  </si>
  <si>
    <t>120000512</t>
  </si>
  <si>
    <t xml:space="preserve">  г. Аксай, ул. Гагарина, от ул. Западной до ул. Зеленой</t>
  </si>
  <si>
    <t>61:02:0000000:4128</t>
  </si>
  <si>
    <t>61-АЖ 917398</t>
  </si>
  <si>
    <t>120000513</t>
  </si>
  <si>
    <t xml:space="preserve">  г. Аксай, ул. Карла Либкнехта, от ул. Гулаева до ул. Мира</t>
  </si>
  <si>
    <t>61:02:0000000:4141</t>
  </si>
  <si>
    <t>61-АЖ 917395</t>
  </si>
  <si>
    <t>120000514</t>
  </si>
  <si>
    <t xml:space="preserve">  г. Аксай, ул. Мира, от ул. Западной до ул.К.Либкнехта</t>
  </si>
  <si>
    <t>61:02:0000000:0:4140</t>
  </si>
  <si>
    <t>61-АЖ 917394</t>
  </si>
  <si>
    <t>120000515</t>
  </si>
  <si>
    <t xml:space="preserve">  г. Аксай, ул. Толпинского, от ул.Гагарина до ул. Гулаева</t>
  </si>
  <si>
    <t>61:02:0000000:4125</t>
  </si>
  <si>
    <t>61-АЗ 397344</t>
  </si>
  <si>
    <t>120000516</t>
  </si>
  <si>
    <t xml:space="preserve">  г. Аксай, ул. Вартанова, от пр. Ленина_x000D_
 до ул. Речников</t>
  </si>
  <si>
    <t>61:02:0000000:4129</t>
  </si>
  <si>
    <t>61-АЗ 397839</t>
  </si>
  <si>
    <t>120000517</t>
  </si>
  <si>
    <t xml:space="preserve">  г. Аксай, ул. Фрунзе, от ул. Советской до ул. Шевченко</t>
  </si>
  <si>
    <t>61:02:0000000:4130</t>
  </si>
  <si>
    <t>61-АЖ 917393</t>
  </si>
  <si>
    <t>120000518</t>
  </si>
  <si>
    <t xml:space="preserve">  г. Аксай, от ул. Садовой до ул. Чапаева,д.299</t>
  </si>
  <si>
    <t>61:02:0000000:4126</t>
  </si>
  <si>
    <t>61-АЖ 917397</t>
  </si>
  <si>
    <t>120000519</t>
  </si>
  <si>
    <t>тротуар</t>
  </si>
  <si>
    <t xml:space="preserve">  г. Аксай, ул. Платова, от пр. Ленина до ул. Чапаева д.299</t>
  </si>
  <si>
    <t>61:02:0120135:1564</t>
  </si>
  <si>
    <t>61-АД 317539</t>
  </si>
  <si>
    <t>Ростовская обл., Аксайский р-н, г. Аксай, пер. Парковый, 2 "А"</t>
  </si>
  <si>
    <t>61:02:0120111:1481</t>
  </si>
  <si>
    <t>Распоряжение от 20.02.2024 № 42</t>
  </si>
  <si>
    <t>Оперативное управление, распоряжение от 20.03.2017 г. № 221</t>
  </si>
  <si>
    <t>120000521</t>
  </si>
  <si>
    <t xml:space="preserve">  г. Аксай, пересечение пр.Ленина и ул.Садовой</t>
  </si>
  <si>
    <t>не подлежит ГКУ и регистрации</t>
  </si>
  <si>
    <t>120000522</t>
  </si>
  <si>
    <t xml:space="preserve">  г. Аксай, пересечение улиц Гулаева и Буденновский спуск</t>
  </si>
  <si>
    <t>не подлежит ГКУ и регистрации 61:02:0000000:6166</t>
  </si>
  <si>
    <t>120000523</t>
  </si>
  <si>
    <t xml:space="preserve">  г. Аксай, в районе жилых домов 3-5 на пр.Ленина</t>
  </si>
  <si>
    <t>120000524</t>
  </si>
  <si>
    <t>120000525</t>
  </si>
  <si>
    <t xml:space="preserve">  г. Аксай, в районе жилых домов 1-3 на ул.Садовой</t>
  </si>
  <si>
    <t>не подлежит ГКУ и регистрации
61:02:0120191:471</t>
  </si>
  <si>
    <t>18.02.2016</t>
  </si>
  <si>
    <t>320613</t>
  </si>
  <si>
    <t>120000527</t>
  </si>
  <si>
    <t xml:space="preserve">  г. Аксай, в районе жилых домов 25-27 на пр.Ленина</t>
  </si>
  <si>
    <t>120000529</t>
  </si>
  <si>
    <t xml:space="preserve">  г. Аксай, в районе жилых домов 9-15 на пр.Ленина</t>
  </si>
  <si>
    <t>120000530</t>
  </si>
  <si>
    <t>120000535</t>
  </si>
  <si>
    <t xml:space="preserve">  г. Аксай, пр-кт Ленина, д. 26</t>
  </si>
  <si>
    <t>120000536</t>
  </si>
  <si>
    <t xml:space="preserve">  г. Аксай, ул. Чапаева, д. 322</t>
  </si>
  <si>
    <t>120000537</t>
  </si>
  <si>
    <t xml:space="preserve">  г. Аксай, в районе жилых домов 303-309 на ул.Чапаева</t>
  </si>
  <si>
    <t>Кладбище</t>
  </si>
  <si>
    <t xml:space="preserve">  г. Аксай, ул. Казачья, д. 1</t>
  </si>
  <si>
    <t>120000539</t>
  </si>
  <si>
    <t>Сети наружного освещения</t>
  </si>
  <si>
    <t xml:space="preserve">  г. Аксай, ул. Рябиновая</t>
  </si>
  <si>
    <t>61:02:0120104:651</t>
  </si>
  <si>
    <t>29.06.2016</t>
  </si>
  <si>
    <t>Освещение</t>
  </si>
  <si>
    <t>120000540</t>
  </si>
  <si>
    <t xml:space="preserve">  г. Аксай, пер. Ландышевый</t>
  </si>
  <si>
    <t>61:02:0000000:6409</t>
  </si>
  <si>
    <t>561760</t>
  </si>
  <si>
    <t>120000541</t>
  </si>
  <si>
    <t xml:space="preserve">  г. Аксай, ул. Яблоневая</t>
  </si>
  <si>
    <t>61:02:0000000:6357</t>
  </si>
  <si>
    <t>21.04.2016</t>
  </si>
  <si>
    <t>574011</t>
  </si>
  <si>
    <t>120000542</t>
  </si>
  <si>
    <t xml:space="preserve">  г. Аксай, ул. Московская</t>
  </si>
  <si>
    <t>61:02:0000000:6358</t>
  </si>
  <si>
    <t>14.05.2016</t>
  </si>
  <si>
    <t>572375</t>
  </si>
  <si>
    <t>120000543</t>
  </si>
  <si>
    <t xml:space="preserve">  г. Аксай, пер. Березовый</t>
  </si>
  <si>
    <t>61:02:0120109:1294</t>
  </si>
  <si>
    <t>25.05.2016</t>
  </si>
  <si>
    <t>572894</t>
  </si>
  <si>
    <t>120000544</t>
  </si>
  <si>
    <t xml:space="preserve">  г. Аксай, пер. Каштановый</t>
  </si>
  <si>
    <t>61:02:0120109:1295</t>
  </si>
  <si>
    <t>561741</t>
  </si>
  <si>
    <t>120000545</t>
  </si>
  <si>
    <t xml:space="preserve">  г. Аксай, ул. Ермака</t>
  </si>
  <si>
    <t>61:02:0120109:1296</t>
  </si>
  <si>
    <t>30.05.2016</t>
  </si>
  <si>
    <t>690364</t>
  </si>
  <si>
    <t>ООО "Таймер"                            ООО "Таймер"</t>
  </si>
  <si>
    <t>11.06.2018 № 32
(6 мест)
14.06.2019 № 10
(6 мест)</t>
  </si>
  <si>
    <t>120000546</t>
  </si>
  <si>
    <t xml:space="preserve">  г. Аксай, ул. Славянская</t>
  </si>
  <si>
    <t>61:02:0120109:1289</t>
  </si>
  <si>
    <t>13.05.2016</t>
  </si>
  <si>
    <t>572286</t>
  </si>
  <si>
    <t>ООО "Таймер"                           ООО "Таймер"</t>
  </si>
  <si>
    <t>11.06.2018 № 32 (4 места)    14.06.2019 № 10 (4 места)</t>
  </si>
  <si>
    <t>120000547</t>
  </si>
  <si>
    <t xml:space="preserve">  г. Аксай, ул. Курганная</t>
  </si>
  <si>
    <t>61:02:0120110:605</t>
  </si>
  <si>
    <t>01.08.2016</t>
  </si>
  <si>
    <t>61-61/003-61/003/003/2016-3643/1</t>
  </si>
  <si>
    <t>11.06.2018 № 32 (4 места)      14.06.2019 № 10 (4 места)</t>
  </si>
  <si>
    <t>120000548</t>
  </si>
  <si>
    <t xml:space="preserve">  г. Аксай, ул. Денисова</t>
  </si>
  <si>
    <t>61:02:0120110:598</t>
  </si>
  <si>
    <t>561764</t>
  </si>
  <si>
    <t>120000549</t>
  </si>
  <si>
    <t xml:space="preserve">  г. Аксай, ул. Казачья, д. 60-102</t>
  </si>
  <si>
    <t>61:02:0120124:642</t>
  </si>
  <si>
    <t>690366</t>
  </si>
  <si>
    <t>120000550</t>
  </si>
  <si>
    <t xml:space="preserve">  г. Аксай, ул. Цветочная</t>
  </si>
  <si>
    <t>61:02:0120124:641</t>
  </si>
  <si>
    <t>561723</t>
  </si>
  <si>
    <t>120000551</t>
  </si>
  <si>
    <t xml:space="preserve">  г. Аксай, ул. Южная</t>
  </si>
  <si>
    <t>61:02:0000000:6361</t>
  </si>
  <si>
    <t>690181</t>
  </si>
  <si>
    <t>120000552</t>
  </si>
  <si>
    <t xml:space="preserve">  г. Аксай, ул. Дачная</t>
  </si>
  <si>
    <t>61:02:0000000:6443</t>
  </si>
  <si>
    <t>572381</t>
  </si>
  <si>
    <t>120000553</t>
  </si>
  <si>
    <t xml:space="preserve">  г. Аксай, пер. Центральный</t>
  </si>
  <si>
    <t>61:02:0000000:6437</t>
  </si>
  <si>
    <t>561736</t>
  </si>
  <si>
    <t>120000554</t>
  </si>
  <si>
    <t xml:space="preserve">  г. Аксай, пер. Майский</t>
  </si>
  <si>
    <t>61:02:0120123:327</t>
  </si>
  <si>
    <t>572366</t>
  </si>
  <si>
    <t>120000555</t>
  </si>
  <si>
    <t xml:space="preserve">  г. Аксай, пер. Садовый</t>
  </si>
  <si>
    <t>61:02:0120123:326</t>
  </si>
  <si>
    <t>572289</t>
  </si>
  <si>
    <t>120000556</t>
  </si>
  <si>
    <t xml:space="preserve">  г. Аксай, пер. Аксайский</t>
  </si>
  <si>
    <t>61:02:0120123:328</t>
  </si>
  <si>
    <t>561743</t>
  </si>
  <si>
    <t>120000557</t>
  </si>
  <si>
    <t xml:space="preserve">  г. Аксай, пер. Черкасский</t>
  </si>
  <si>
    <t>61:28:0120123:329</t>
  </si>
  <si>
    <t>561746</t>
  </si>
  <si>
    <t>120000558</t>
  </si>
  <si>
    <t xml:space="preserve">  г. Аксай, пер. Молодежный</t>
  </si>
  <si>
    <t>61:02:0120123:325</t>
  </si>
  <si>
    <t>690177</t>
  </si>
  <si>
    <t>120000559</t>
  </si>
  <si>
    <t>61:02:0000000:6356</t>
  </si>
  <si>
    <t>01.07.2016</t>
  </si>
  <si>
    <t>780678</t>
  </si>
  <si>
    <t>120000560</t>
  </si>
  <si>
    <t>61:02:0120102:354</t>
  </si>
  <si>
    <t>574009</t>
  </si>
  <si>
    <t>ООО "Цифровой Диалог-Т"                ООО "Газпром телеком"                        АО "Компания ТрансТелеКом"</t>
  </si>
  <si>
    <t>01.03.2019 № 2 (17 мест)                  01.09.2018 № 33 (12 мест)                01.04.2018 № 4 (5 мест)</t>
  </si>
  <si>
    <t>120000561</t>
  </si>
  <si>
    <t>61:02:0120127:303</t>
  </si>
  <si>
    <t>561737</t>
  </si>
  <si>
    <t>ПАО "Мегафон"                      ПАО "МТС"</t>
  </si>
  <si>
    <t>01.05.2018 № 6/1 (9 мест)             10.10.2017 № 16 ( 5 мест)</t>
  </si>
  <si>
    <t>120000562</t>
  </si>
  <si>
    <t>61:02:0120127:302</t>
  </si>
  <si>
    <t>572287</t>
  </si>
  <si>
    <t>120000563</t>
  </si>
  <si>
    <t>61:02:0000000:6396</t>
  </si>
  <si>
    <t>06.05.2016</t>
  </si>
  <si>
    <t>690182</t>
  </si>
  <si>
    <t>АО "Компания ТрансТелеКом" ООО "Диалог-инвест"</t>
  </si>
  <si>
    <t>01.10.2018 № 1 (21 место)         14.06.2019 № 9 (10 мест)</t>
  </si>
  <si>
    <t>120000564</t>
  </si>
  <si>
    <t>61:02:0120138:522</t>
  </si>
  <si>
    <t>574007</t>
  </si>
  <si>
    <t>120000565</t>
  </si>
  <si>
    <t>61:02:0120159:222</t>
  </si>
  <si>
    <t>561738</t>
  </si>
  <si>
    <t>120000566</t>
  </si>
  <si>
    <t>61:02:0120149:162</t>
  </si>
  <si>
    <t>19.05.2016</t>
  </si>
  <si>
    <t>572953</t>
  </si>
  <si>
    <t>120000567</t>
  </si>
  <si>
    <t>61:02:0120149:160</t>
  </si>
  <si>
    <t>572377</t>
  </si>
  <si>
    <t>120000568</t>
  </si>
  <si>
    <t>61:02:0000000:6421</t>
  </si>
  <si>
    <t>690363</t>
  </si>
  <si>
    <t>120000569</t>
  </si>
  <si>
    <t xml:space="preserve">  г. Аксай, ул. Стекольная, д. 2-60,94-134</t>
  </si>
  <si>
    <t>61:02:0000000:6405</t>
  </si>
  <si>
    <t>572291</t>
  </si>
  <si>
    <t>120000570</t>
  </si>
  <si>
    <t>61:02:0000000:6404</t>
  </si>
  <si>
    <t>572292</t>
  </si>
  <si>
    <t>120000571</t>
  </si>
  <si>
    <t>61:02:0000000:6403</t>
  </si>
  <si>
    <t>572364</t>
  </si>
  <si>
    <t>120000572</t>
  </si>
  <si>
    <t>61:02:0000000:6406</t>
  </si>
  <si>
    <t>572295</t>
  </si>
  <si>
    <t>120000573</t>
  </si>
  <si>
    <t>61:02:0120197:346</t>
  </si>
  <si>
    <t>690179</t>
  </si>
  <si>
    <t>120000574</t>
  </si>
  <si>
    <t xml:space="preserve">  г. Аксай, ул. Чичерина, д. 2-68,118-134,200-206</t>
  </si>
  <si>
    <t>61:02:0000000:6422</t>
  </si>
  <si>
    <t>26.04.2016</t>
  </si>
  <si>
    <t>574048</t>
  </si>
  <si>
    <t>120000575</t>
  </si>
  <si>
    <t xml:space="preserve">  г. Аксай, ул. Кирова, д. 2-22</t>
  </si>
  <si>
    <t>61:02:0120170:569</t>
  </si>
  <si>
    <t>561744</t>
  </si>
  <si>
    <t>ПАО "Мегафон"</t>
  </si>
  <si>
    <t>договор аренды от 01.07.2017 № 6 ( 4 места)</t>
  </si>
  <si>
    <t>120000576</t>
  </si>
  <si>
    <t>61:02:0000000:6410</t>
  </si>
  <si>
    <t>561761</t>
  </si>
  <si>
    <t>120000577</t>
  </si>
  <si>
    <t>61:02:0000000:6412</t>
  </si>
  <si>
    <t>572297</t>
  </si>
  <si>
    <t>АО "Эр-телеком Холдинг"</t>
  </si>
  <si>
    <t>договор аренды от 01.01.2017 № 2 ( 30 мест)</t>
  </si>
  <si>
    <t>120000578</t>
  </si>
  <si>
    <t>61:02:0000000:6407</t>
  </si>
  <si>
    <t>12.05.2016</t>
  </si>
  <si>
    <t>574542</t>
  </si>
  <si>
    <t>АО "Компания ТрансТелеКом"</t>
  </si>
  <si>
    <t>договоры аренды от 01.10.2018 № 1 (12 мест)</t>
  </si>
  <si>
    <t>120000579</t>
  </si>
  <si>
    <t>61:02:0000000:6415</t>
  </si>
  <si>
    <t>572296</t>
  </si>
  <si>
    <t>120000580</t>
  </si>
  <si>
    <t xml:space="preserve">  г. Аксай, ул. Луначарского, д. 64-150,252-314</t>
  </si>
  <si>
    <t>61:02:0000000:6430</t>
  </si>
  <si>
    <t>561750</t>
  </si>
  <si>
    <t>120000581</t>
  </si>
  <si>
    <t xml:space="preserve">  г. Аксай, ул. Буденного, д. 58-132</t>
  </si>
  <si>
    <t>61:02:0000000:6414</t>
  </si>
  <si>
    <t>690362</t>
  </si>
  <si>
    <t>120000582</t>
  </si>
  <si>
    <t xml:space="preserve">  г. Аксай, ул. Железнодорожная, д. 2-14,34-42,67-95</t>
  </si>
  <si>
    <t>61:02:0000000:6370</t>
  </si>
  <si>
    <t>561728</t>
  </si>
  <si>
    <t>120000583</t>
  </si>
  <si>
    <t>61:02:0000000:6449</t>
  </si>
  <si>
    <t>690175</t>
  </si>
  <si>
    <t>120000584</t>
  </si>
  <si>
    <t>61:02:0120181:723</t>
  </si>
  <si>
    <t>561759</t>
  </si>
  <si>
    <t>120000585</t>
  </si>
  <si>
    <t>61:02:0000000:6411</t>
  </si>
  <si>
    <t>574002</t>
  </si>
  <si>
    <t>120000586</t>
  </si>
  <si>
    <t>61:02:0000000:6373</t>
  </si>
  <si>
    <t>572363</t>
  </si>
  <si>
    <t>120000587</t>
  </si>
  <si>
    <t xml:space="preserve">  г. Аксай, ул. Толпинского, д. 2-20</t>
  </si>
  <si>
    <t>61:02:0120198:213</t>
  </si>
  <si>
    <t>574014</t>
  </si>
  <si>
    <t>ПАО "Мегафон"                                        АО "Компания ТрансТелеКом"</t>
  </si>
  <si>
    <t>договоры аренды от 01.07.2017 № 6 (25 мест)                  27.12.2023 № 189388 (29 мест)</t>
  </si>
  <si>
    <t>120000588</t>
  </si>
  <si>
    <t>61:02:0120198:214</t>
  </si>
  <si>
    <t>574006</t>
  </si>
  <si>
    <t>120000589</t>
  </si>
  <si>
    <t>61:02:0120201:217</t>
  </si>
  <si>
    <t>572954</t>
  </si>
  <si>
    <t>120000590</t>
  </si>
  <si>
    <t>61:02:0120182:279</t>
  </si>
  <si>
    <t>16.04.2016</t>
  </si>
  <si>
    <t>561223</t>
  </si>
  <si>
    <t>120000591</t>
  </si>
  <si>
    <t xml:space="preserve">  г. Аксай, ул. Подтелкова, д. 2-62,118-130</t>
  </si>
  <si>
    <t>61:02:0000000:6397</t>
  </si>
  <si>
    <t>780676</t>
  </si>
  <si>
    <t>120000592</t>
  </si>
  <si>
    <t>61:02:0120183:529</t>
  </si>
  <si>
    <t>561218</t>
  </si>
  <si>
    <t>120000593</t>
  </si>
  <si>
    <t xml:space="preserve">  г. Аксай, ул. Карла Либкнехта, д. 46-122</t>
  </si>
  <si>
    <t>61:02:0000000:6458</t>
  </si>
  <si>
    <t>61-61/003-61/003/003/2016-3640/1</t>
  </si>
  <si>
    <t>120000594</t>
  </si>
  <si>
    <t>61:02:0120183:528</t>
  </si>
  <si>
    <t>572379</t>
  </si>
  <si>
    <t>120000595</t>
  </si>
  <si>
    <t xml:space="preserve">  г. Аксай, ул. Советская, д. 86-104</t>
  </si>
  <si>
    <t>ООО "Диалог-инвест"</t>
  </si>
  <si>
    <t>Договор аренды муниципального имущества от 02.05.2020 № 6</t>
  </si>
  <si>
    <t>120000596</t>
  </si>
  <si>
    <t xml:space="preserve">  г. Аксай, пер. Короткий, д. 16-24</t>
  </si>
  <si>
    <t>61:02:0120142:205</t>
  </si>
  <si>
    <t>572383</t>
  </si>
  <si>
    <t>120000597</t>
  </si>
  <si>
    <t xml:space="preserve">  г. Аксай, ул. Шевченко, д. 2-90,100-150</t>
  </si>
  <si>
    <t>61:02:0000000:6386</t>
  </si>
  <si>
    <t>574008</t>
  </si>
  <si>
    <t>ПАО "Мегафон"                                     АО "Эр-Телеком Холдинг"</t>
  </si>
  <si>
    <t>договоры аренды от 01.07.2016 № 7 ( 15 мест), 01.06.2017 № 4 (5 мест)</t>
  </si>
  <si>
    <t>120000598</t>
  </si>
  <si>
    <t xml:space="preserve">  г. Аксай, пер. Коллективный, д. 8-18,34-60</t>
  </si>
  <si>
    <t>61:02:0120153:1225</t>
  </si>
  <si>
    <t>690176</t>
  </si>
  <si>
    <t>120000599</t>
  </si>
  <si>
    <t xml:space="preserve">  г. Аксай, пер. Колхозный</t>
  </si>
  <si>
    <t>61:02:0120153:1223</t>
  </si>
  <si>
    <t>561220</t>
  </si>
  <si>
    <t>120000600</t>
  </si>
  <si>
    <t xml:space="preserve">  г. Аксай, ул. Сергеевская, д. 2-38, 70, до пересечения с ул. Шевченко</t>
  </si>
  <si>
    <t>61:02:0000000:6387</t>
  </si>
  <si>
    <t>690368</t>
  </si>
  <si>
    <t>120000601</t>
  </si>
  <si>
    <t>61:02:0120191:478</t>
  </si>
  <si>
    <t>572380</t>
  </si>
  <si>
    <t>120000602</t>
  </si>
  <si>
    <t>61:02:0120191:476</t>
  </si>
  <si>
    <t>574004</t>
  </si>
  <si>
    <t>120000603</t>
  </si>
  <si>
    <t>61:02:0120192:552</t>
  </si>
  <si>
    <t>561702</t>
  </si>
  <si>
    <t>120000604</t>
  </si>
  <si>
    <t>61:02:0120192:550</t>
  </si>
  <si>
    <t>690361</t>
  </si>
  <si>
    <t>120000605</t>
  </si>
  <si>
    <t>61:02:0120192:554</t>
  </si>
  <si>
    <t>561219</t>
  </si>
  <si>
    <t>120000606</t>
  </si>
  <si>
    <t>61:02:0120192:551</t>
  </si>
  <si>
    <t>24.05.2016</t>
  </si>
  <si>
    <t>690202</t>
  </si>
  <si>
    <t>120000607</t>
  </si>
  <si>
    <t>61:02:0000000:6416</t>
  </si>
  <si>
    <t>572378</t>
  </si>
  <si>
    <t>120000608</t>
  </si>
  <si>
    <t>61:02:0120192:553</t>
  </si>
  <si>
    <t>572893</t>
  </si>
  <si>
    <t>120000609</t>
  </si>
  <si>
    <t>61:02:0000000:6383</t>
  </si>
  <si>
    <t>572629</t>
  </si>
  <si>
    <t>120000610</t>
  </si>
  <si>
    <t xml:space="preserve">  г. Аксай, ул. Розы Люксембург, д. 2-24</t>
  </si>
  <si>
    <t>61:02:0000000:6385</t>
  </si>
  <si>
    <t>780695</t>
  </si>
  <si>
    <t>120000611</t>
  </si>
  <si>
    <t>61:02:0000000:6413</t>
  </si>
  <si>
    <t>561763</t>
  </si>
  <si>
    <t>120000612</t>
  </si>
  <si>
    <t xml:space="preserve">  г. Аксай, ул. Круглая, д. 2-34</t>
  </si>
  <si>
    <t>61:02:0000000:6434</t>
  </si>
  <si>
    <t>561224</t>
  </si>
  <si>
    <t>120000613</t>
  </si>
  <si>
    <t xml:space="preserve">  г. Аксай, ул. Платова, д. 38-62,64-70</t>
  </si>
  <si>
    <t>61:02:0000000:6372</t>
  </si>
  <si>
    <t>780700</t>
  </si>
  <si>
    <t>120000614</t>
  </si>
  <si>
    <t xml:space="preserve">  г. Аксай, ул. Кобякова</t>
  </si>
  <si>
    <t>61:02:0120121:4324</t>
  </si>
  <si>
    <t>561753</t>
  </si>
  <si>
    <t>120000615</t>
  </si>
  <si>
    <t xml:space="preserve">  г. Аксай, ул. Зеленая, д. 1-9</t>
  </si>
  <si>
    <t>61:02:0120135:1811</t>
  </si>
  <si>
    <t>572385</t>
  </si>
  <si>
    <t>договор аренды от 14.06.2019 № 9 (4 места)</t>
  </si>
  <si>
    <t>120000616</t>
  </si>
  <si>
    <t xml:space="preserve">  г. Аксай, ул. Революции, д. 2-46</t>
  </si>
  <si>
    <t>61:02:0000000:6381</t>
  </si>
  <si>
    <t>780691</t>
  </si>
  <si>
    <t>120000617</t>
  </si>
  <si>
    <t xml:space="preserve">  г. Аксай, ул. Старочеркасская</t>
  </si>
  <si>
    <t>61:02:0000000:6384</t>
  </si>
  <si>
    <t>572294</t>
  </si>
  <si>
    <t>120000618</t>
  </si>
  <si>
    <t>61:02:0120174:503</t>
  </si>
  <si>
    <t>780698</t>
  </si>
  <si>
    <t>120000619</t>
  </si>
  <si>
    <t>61:02:0120187:274</t>
  </si>
  <si>
    <t>561225</t>
  </si>
  <si>
    <t>120000620</t>
  </si>
  <si>
    <t xml:space="preserve">  г. Аксай, ул. Октябрьская, д. 2-44</t>
  </si>
  <si>
    <t>61:02:0000000:6367</t>
  </si>
  <si>
    <t>780688</t>
  </si>
  <si>
    <t>120000621</t>
  </si>
  <si>
    <t>61:02:0120175:265</t>
  </si>
  <si>
    <t>561752</t>
  </si>
  <si>
    <t>120000622</t>
  </si>
  <si>
    <t>61:02:0000000:6440</t>
  </si>
  <si>
    <t>690365</t>
  </si>
  <si>
    <t>120000623</t>
  </si>
  <si>
    <t>61:02:0120187:272</t>
  </si>
  <si>
    <t>574543</t>
  </si>
  <si>
    <t>120000624</t>
  </si>
  <si>
    <t>61:02:0120176:263</t>
  </si>
  <si>
    <t>780703</t>
  </si>
  <si>
    <t>120000625</t>
  </si>
  <si>
    <t>61:02:0120176:262</t>
  </si>
  <si>
    <t>690178</t>
  </si>
  <si>
    <t>120000626</t>
  </si>
  <si>
    <t xml:space="preserve">  г. Аксай, ул. Фрунзе, д. 132-170</t>
  </si>
  <si>
    <t>61:02:0000000:6400</t>
  </si>
  <si>
    <t>561725</t>
  </si>
  <si>
    <t>120000627</t>
  </si>
  <si>
    <t xml:space="preserve">  г. Аксай, ул. Речная, д. 1-25</t>
  </si>
  <si>
    <t>61:02:0000000:593</t>
  </si>
  <si>
    <t>780693</t>
  </si>
  <si>
    <t>120000628</t>
  </si>
  <si>
    <t xml:space="preserve">  г. Аксай, ул. Чапаева, от промзоны до д.303</t>
  </si>
  <si>
    <t>61:02:0000000:6402</t>
  </si>
  <si>
    <t>690180</t>
  </si>
  <si>
    <t>120000629</t>
  </si>
  <si>
    <t>61:02:0000000:6444</t>
  </si>
  <si>
    <t>690174</t>
  </si>
  <si>
    <t>120000630</t>
  </si>
  <si>
    <t xml:space="preserve">  г. Аксай, ул. Гулаева, д. 2-50</t>
  </si>
  <si>
    <t>61:02:0000000:6438</t>
  </si>
  <si>
    <t>561226</t>
  </si>
  <si>
    <t>ПАО "Мегафон"                                          АО "Компания ТрансТелеКом"</t>
  </si>
  <si>
    <t>договор аренды от 01.07.2016 № 7
(2 места)                     01.04.2018 № 4 (14 мест)</t>
  </si>
  <si>
    <t>120000631</t>
  </si>
  <si>
    <t>61:02:0120108:287</t>
  </si>
  <si>
    <t>690367</t>
  </si>
  <si>
    <t>ООО "Газпром телеком"</t>
  </si>
  <si>
    <t xml:space="preserve"> договор аренды от 01.09.2018 № 33 (2 места)</t>
  </si>
  <si>
    <t>120000632</t>
  </si>
  <si>
    <t>61:02:0120187:273</t>
  </si>
  <si>
    <t>561755</t>
  </si>
  <si>
    <t>120000633</t>
  </si>
  <si>
    <t>61:02:0120180:175</t>
  </si>
  <si>
    <t>572382</t>
  </si>
  <si>
    <t>120000634</t>
  </si>
  <si>
    <t xml:space="preserve">  г. Аксай, ул. Лермонтова, д.2-160( четная сторона) 23-85(нечетная сторона</t>
  </si>
  <si>
    <t>61:02:0000000:6450</t>
  </si>
  <si>
    <t>572318</t>
  </si>
  <si>
    <t>120000636</t>
  </si>
  <si>
    <t>61:02:0000000:6426</t>
  </si>
  <si>
    <t>561217</t>
  </si>
  <si>
    <t>120000637</t>
  </si>
  <si>
    <t xml:space="preserve">  г. Аксай, ул. Солнечная</t>
  </si>
  <si>
    <t>61:02:0000000:6427</t>
  </si>
  <si>
    <t>561216</t>
  </si>
  <si>
    <t>120000638</t>
  </si>
  <si>
    <t>61:02:0000000:6439</t>
  </si>
  <si>
    <t>572967</t>
  </si>
  <si>
    <t>120000639</t>
  </si>
  <si>
    <t>61:02:0000000:6360</t>
  </si>
  <si>
    <t>780690</t>
  </si>
  <si>
    <t>120000640</t>
  </si>
  <si>
    <t>61:02:0000000:6368</t>
  </si>
  <si>
    <t>561745</t>
  </si>
  <si>
    <t>120000641</t>
  </si>
  <si>
    <t>61:02:0120146:112</t>
  </si>
  <si>
    <t>780699</t>
  </si>
  <si>
    <t>120000642</t>
  </si>
  <si>
    <t xml:space="preserve">  г. Аксай, ул. Толпинского, д. 22-130</t>
  </si>
  <si>
    <t>61:02:0000000:6392</t>
  </si>
  <si>
    <t>574013</t>
  </si>
  <si>
    <t>120000643</t>
  </si>
  <si>
    <t xml:space="preserve">  г. Аксай, пр-кт Ленина, д. 1-47</t>
  </si>
  <si>
    <t>61:02:0000000:4488</t>
  </si>
  <si>
    <t>18.02.2010</t>
  </si>
  <si>
    <t>61-АЕ 364243</t>
  </si>
  <si>
    <t>ПАО "Мегафон",                                        ПАО "Мегафон"                                     ПАО "МТС"                                           ПАО "ВымпелКом"   ООО"ЦифровойдиалогТ" ООО"Цифровойдиалог-Т"                             ООО "Ридер"                                         ООО "Газпром телеком)                          АО "Компания трансТелеКом"                      АО "Компания ТрансТелеКом"  ООО"Диалог-Инвест"</t>
  </si>
  <si>
    <t xml:space="preserve">01.07.2016 № 6 (55 мест),            01.05.2018 № 6/1 (4 места)         10.10.2017 № 16 (11 мест)                 10.05.2018 № 28 (26 мест)                07.11.2017 № 18 (8 мест)                      01.03.2019 № 2 (3 места)              26.05.2008 № 43 (8 мест)                         01.09.2018 № 33 ( 35 мест)              01.10.2018 № 1 (42 места)                  01.04.2018 № 4 (5 мест)   </t>
  </si>
  <si>
    <t>120000644</t>
  </si>
  <si>
    <t>61:02:0000000:6359</t>
  </si>
  <si>
    <t>572376</t>
  </si>
  <si>
    <t>ПАО "ВымпелКом"                              ООО "Газпром телеком"                            АО "Компания ТрансТелеКом"</t>
  </si>
  <si>
    <t>10.05.2018 № 28 (5 мест)  01.09.2018 № 33 (15 мест)    01.10.2018 № 1 (10 мест), договор аренды от 02.05.2020 № 6 (148 мест)</t>
  </si>
  <si>
    <t>120000645</t>
  </si>
  <si>
    <t>61:02:0120116:2873</t>
  </si>
  <si>
    <t>574003</t>
  </si>
  <si>
    <t>120000646</t>
  </si>
  <si>
    <t xml:space="preserve">  г. Аксай, ул. Маяковского, от д. 13 на пр. Ленина до ул. Дружбы</t>
  </si>
  <si>
    <t>61:02:0120116:2872</t>
  </si>
  <si>
    <t>572365</t>
  </si>
  <si>
    <t>120000647</t>
  </si>
  <si>
    <t>Сети освещения</t>
  </si>
  <si>
    <t xml:space="preserve">  г. Аксай, ул. Вартанова, д. 1-25</t>
  </si>
  <si>
    <t>61:02:0120112:3246</t>
  </si>
  <si>
    <t>572321</t>
  </si>
  <si>
    <t>ПАО "Мегафон"                                      АО "Эр-Телеком Холдинг"        ООО "Диалог-инсвест"</t>
  </si>
  <si>
    <t>01.07.2016 № 6 (12 мест)    01.01.2017 № 2                        14.06.2019 № 9 (25 мест)</t>
  </si>
  <si>
    <t>120000648</t>
  </si>
  <si>
    <t xml:space="preserve">  г. Аксай, ул. Садовая, д. 2-20</t>
  </si>
  <si>
    <t>61:02:0120122:1043</t>
  </si>
  <si>
    <t>61-АЕ 364242</t>
  </si>
  <si>
    <t>ПАО "Мегафон",                            ПАО "МТС"                                             АО "Эр-Телеком Ходинг"                               АО "Компания ТрансТелеКом"</t>
  </si>
  <si>
    <t>01.07.2016 № 7 (28 мест), 01.01.2017 № 1 (56 мест)   01.01.2017 № 2 (59 мест)   01.10.2018 № 1 (55 мест)</t>
  </si>
  <si>
    <t>120000649</t>
  </si>
  <si>
    <t xml:space="preserve">  г. Аксай, ул. Платова, д. 2-64,70-74</t>
  </si>
  <si>
    <t>61:02:0000000:6371</t>
  </si>
  <si>
    <t>780701</t>
  </si>
  <si>
    <t>АО "Эр-телеком Холдинг"            ООО "Диалог-инвест"</t>
  </si>
  <si>
    <t>01.06.2017 № 4 (64 места)              14.06.2019 № 9 (11 мест)</t>
  </si>
  <si>
    <t>120000650</t>
  </si>
  <si>
    <t xml:space="preserve">  г. Аксай, ул. Коминтерна, д. 56-130</t>
  </si>
  <si>
    <t>61:02:0000000:6429</t>
  </si>
  <si>
    <t>561754</t>
  </si>
  <si>
    <t>120000651</t>
  </si>
  <si>
    <t xml:space="preserve">  г. Аксай, ул. Коминтерна, д. 2-54,132-146</t>
  </si>
  <si>
    <t>61:02:0000000:6433</t>
  </si>
  <si>
    <t>05.09.2016</t>
  </si>
  <si>
    <t>61-61/003-61/003/003/2016-1390/1</t>
  </si>
  <si>
    <t>01.07.2016 № 7 (3 места)</t>
  </si>
  <si>
    <t>120000652</t>
  </si>
  <si>
    <t xml:space="preserve">  г. Аксай, ул. Гагарина, д. 70-98,142-148,160-244</t>
  </si>
  <si>
    <t>61:02:0000000:6418</t>
  </si>
  <si>
    <t>574012</t>
  </si>
  <si>
    <t>120000653</t>
  </si>
  <si>
    <t xml:space="preserve">  г. Аксай, ул. Чапаева, д. 1-299</t>
  </si>
  <si>
    <t>61:02:0000000:6425</t>
  </si>
  <si>
    <t>574005</t>
  </si>
  <si>
    <t>01.07.2016 № 7 (1 место)</t>
  </si>
  <si>
    <t>120000654</t>
  </si>
  <si>
    <t xml:space="preserve">  г. Аксай, ул. Луначарского, д. 2-62,152-250</t>
  </si>
  <si>
    <t>61:02:0000000:6432</t>
  </si>
  <si>
    <t>561751</t>
  </si>
  <si>
    <t>120000655</t>
  </si>
  <si>
    <t xml:space="preserve">  г. Аксай, ул. Чичерина, д. 58-116,132-198</t>
  </si>
  <si>
    <t>61:02:0000000:6394</t>
  </si>
  <si>
    <t>572628</t>
  </si>
  <si>
    <t>120000656</t>
  </si>
  <si>
    <t xml:space="preserve">  г. Аксай, ул. Кирова, д. 24-88</t>
  </si>
  <si>
    <t>61:02:0000000:6420</t>
  </si>
  <si>
    <t>561748</t>
  </si>
  <si>
    <t>120000657</t>
  </si>
  <si>
    <t xml:space="preserve">  г. Аксай, ул. Гулаева, д. 48-126</t>
  </si>
  <si>
    <t>61:02:0000000:6436</t>
  </si>
  <si>
    <t>572384</t>
  </si>
  <si>
    <t>120000658</t>
  </si>
  <si>
    <t xml:space="preserve">  г. Аксай, ул. Фрунзе, д. 2-132</t>
  </si>
  <si>
    <t>61:02:0000000:6423</t>
  </si>
  <si>
    <t>561724</t>
  </si>
  <si>
    <t>120000659</t>
  </si>
  <si>
    <t xml:space="preserve">  г. Аксай, ул. Гагарина, д. 81-83,97-189,191-205</t>
  </si>
  <si>
    <t>61:02:0000000:6424</t>
  </si>
  <si>
    <t>690183</t>
  </si>
  <si>
    <t>120000660</t>
  </si>
  <si>
    <t xml:space="preserve">  г. Аксай, ул. Карла Либкнехта, от ул. Платова до ул. Кирова</t>
  </si>
  <si>
    <t>61:02:0000000:6419</t>
  </si>
  <si>
    <t>561742</t>
  </si>
  <si>
    <t>120000661</t>
  </si>
  <si>
    <t xml:space="preserve">  г. Аксай, ул. Круглая, д. 53-93</t>
  </si>
  <si>
    <t>61:02:0000000:6431</t>
  </si>
  <si>
    <t>561222</t>
  </si>
  <si>
    <t>120000662</t>
  </si>
  <si>
    <t xml:space="preserve">  г. Аксай, ул. Революции, д. 35-103</t>
  </si>
  <si>
    <t>61:02:0000000:6382</t>
  </si>
  <si>
    <t>780697</t>
  </si>
  <si>
    <t>120000663</t>
  </si>
  <si>
    <t xml:space="preserve">  г. Аксай, ул. Октябрьская, д. 45-55</t>
  </si>
  <si>
    <t>61:02:0000000:6369</t>
  </si>
  <si>
    <t>780689</t>
  </si>
  <si>
    <t>120000664</t>
  </si>
  <si>
    <t xml:space="preserve">  г. Аксай, ул. Зеленая, д. 1-16</t>
  </si>
  <si>
    <t>61:02:0120121:4327</t>
  </si>
  <si>
    <t>572386</t>
  </si>
  <si>
    <t>120000665</t>
  </si>
  <si>
    <t xml:space="preserve">  г. Аксай, ул. Розы Люксембург, д. 29-53</t>
  </si>
  <si>
    <t>61:02:0000000:6380</t>
  </si>
  <si>
    <t>780694</t>
  </si>
  <si>
    <t>120000666</t>
  </si>
  <si>
    <t xml:space="preserve">  г. Аксай, пер. Коллективный, д. 20-34</t>
  </si>
  <si>
    <t>61:02:0120153:1224</t>
  </si>
  <si>
    <t>561221</t>
  </si>
  <si>
    <t>120000667</t>
  </si>
  <si>
    <t xml:space="preserve">  г. Аксай, ул. Сергеевская, д. 40-68</t>
  </si>
  <si>
    <t>61:02:0120153:1220</t>
  </si>
  <si>
    <t>572285</t>
  </si>
  <si>
    <t>120000668</t>
  </si>
  <si>
    <t xml:space="preserve">  г. Аксай, ул. Советская, д. 1-85</t>
  </si>
  <si>
    <t>61:02:0000000:644</t>
  </si>
  <si>
    <t>572290</t>
  </si>
  <si>
    <t>14.06.2019 № 9 (6 мест)</t>
  </si>
  <si>
    <t>120000669</t>
  </si>
  <si>
    <t xml:space="preserve">  г. Аксай, ул. Пугачева, д. 14-22</t>
  </si>
  <si>
    <t>61:02:0120153:1219</t>
  </si>
  <si>
    <t>780702</t>
  </si>
  <si>
    <t>120000670</t>
  </si>
  <si>
    <t xml:space="preserve">  г. Аксай, пер. Бондарчука, д. 2-18</t>
  </si>
  <si>
    <t>61:02:0120191:477</t>
  </si>
  <si>
    <t>561747</t>
  </si>
  <si>
    <t>120000671</t>
  </si>
  <si>
    <t xml:space="preserve">  г. Аксай, пер. Транспортный, д. 17-21</t>
  </si>
  <si>
    <t>61:02:0120203:181</t>
  </si>
  <si>
    <t>690360</t>
  </si>
  <si>
    <t>120000672</t>
  </si>
  <si>
    <t>61:02:0120203:182</t>
  </si>
  <si>
    <t>561739</t>
  </si>
  <si>
    <t>120000673</t>
  </si>
  <si>
    <t xml:space="preserve">  г. Аксай, ул. Соболева, д. 6-18</t>
  </si>
  <si>
    <t>61:02:0120203:180</t>
  </si>
  <si>
    <t>572293</t>
  </si>
  <si>
    <t>120000674</t>
  </si>
  <si>
    <t xml:space="preserve">  г. Аксай, пер. Южный, д. 6-14</t>
  </si>
  <si>
    <t>61:02:0120202:263</t>
  </si>
  <si>
    <t>572319</t>
  </si>
  <si>
    <t>120000675</t>
  </si>
  <si>
    <t xml:space="preserve">  г. Аксай, ул. Подтелкова, д. 64-116</t>
  </si>
  <si>
    <t>61:02:0000000:6395</t>
  </si>
  <si>
    <t>780704</t>
  </si>
  <si>
    <t>120000676</t>
  </si>
  <si>
    <t xml:space="preserve">  г. Аксай, ул. Железнодорожная, д.15-37,44-132</t>
  </si>
  <si>
    <t>61:02:0000000:6376</t>
  </si>
  <si>
    <t>574001</t>
  </si>
  <si>
    <t>120000677</t>
  </si>
  <si>
    <t xml:space="preserve">  г. Аксай, ул. Буденного, д. 6-56</t>
  </si>
  <si>
    <t>61:02:0000000:6417</t>
  </si>
  <si>
    <t>01.07.2017 № 6 (1 место)</t>
  </si>
  <si>
    <t>120000678</t>
  </si>
  <si>
    <t xml:space="preserve">  г. Аксай, ул. Стекольная, д. 51-83</t>
  </si>
  <si>
    <t>61:02:0120161:227</t>
  </si>
  <si>
    <t>572288</t>
  </si>
  <si>
    <t>120000679</t>
  </si>
  <si>
    <t>61:02:0120149:161</t>
  </si>
  <si>
    <t>120000680</t>
  </si>
  <si>
    <t xml:space="preserve">  г. Аксай, ул. Грушевская, д. 3-27</t>
  </si>
  <si>
    <t>61:02:0120177:329</t>
  </si>
  <si>
    <t>690184</t>
  </si>
  <si>
    <t>120000681</t>
  </si>
  <si>
    <t xml:space="preserve">  г. Аксай, от школы на ул. Чапаева, д.299 до ул. Садовой</t>
  </si>
  <si>
    <t>61:02:0000000:6448</t>
  </si>
  <si>
    <t>572320</t>
  </si>
  <si>
    <t>120000682</t>
  </si>
  <si>
    <t>Электрические сети наружного освещения</t>
  </si>
  <si>
    <t>61:02:0000000:5621</t>
  </si>
  <si>
    <t>06.02.2009</t>
  </si>
  <si>
    <t>61-АД 421600</t>
  </si>
  <si>
    <t>120000683</t>
  </si>
  <si>
    <t xml:space="preserve">  г. Аксай, пр. Ленина (ул. Объездная - автомобильная дорога М-4 "Дон"</t>
  </si>
  <si>
    <t>61:02:0000000:4854</t>
  </si>
  <si>
    <t>13.02.2009</t>
  </si>
  <si>
    <t>61-АД 422178</t>
  </si>
  <si>
    <t>120000685</t>
  </si>
  <si>
    <t>Воздушная линия электропередач</t>
  </si>
  <si>
    <t>61:02:0120110:573</t>
  </si>
  <si>
    <t>09.12.2014</t>
  </si>
  <si>
    <t>61-АИ 794261</t>
  </si>
  <si>
    <t>электросети</t>
  </si>
  <si>
    <t>120000686</t>
  </si>
  <si>
    <t xml:space="preserve">  г. Аксай, ул. Московская, д. 35-57</t>
  </si>
  <si>
    <t>61:02:0120104:601</t>
  </si>
  <si>
    <t>61-АЗ 191734</t>
  </si>
  <si>
    <t>120000687</t>
  </si>
  <si>
    <t xml:space="preserve">  г. Аксай, ул. Яблоневая, д. 17б-47</t>
  </si>
  <si>
    <t>61:02:0120104:600</t>
  </si>
  <si>
    <t>61-АЗ 191735</t>
  </si>
  <si>
    <t>120000688</t>
  </si>
  <si>
    <t xml:space="preserve">  г. Аксай, пр. Ландышевый,д.7-37</t>
  </si>
  <si>
    <t>61:02:0120104:599</t>
  </si>
  <si>
    <t>61-АЗ 191736</t>
  </si>
  <si>
    <t>120000689</t>
  </si>
  <si>
    <t xml:space="preserve">  г. Аксай, ул. Рябиновая, д. 2а-40</t>
  </si>
  <si>
    <t>61:02:0120104:598</t>
  </si>
  <si>
    <t>61-АЗ 191737</t>
  </si>
  <si>
    <t>120000690</t>
  </si>
  <si>
    <t xml:space="preserve">  г. Аксай, от жилого дома №20 по ул. Рябиновая до жилого дома № 45 по ул. Московская</t>
  </si>
  <si>
    <t>61:02:0120104:602</t>
  </si>
  <si>
    <t>61-АЗ 191733</t>
  </si>
  <si>
    <t>120000691</t>
  </si>
  <si>
    <t xml:space="preserve">  г. Аксай, ул. Первомайская-ул. Жуковского</t>
  </si>
  <si>
    <t>61:02:0000000:5618</t>
  </si>
  <si>
    <t>16.09.2008</t>
  </si>
  <si>
    <t>61-АД 120299</t>
  </si>
  <si>
    <t>120000692</t>
  </si>
  <si>
    <t xml:space="preserve">  г. Аксай, ул. Рябиновая-ул. Объездная</t>
  </si>
  <si>
    <t>61:02:0000000:5563</t>
  </si>
  <si>
    <t>17.09.2008</t>
  </si>
  <si>
    <t>61-АД 120303</t>
  </si>
  <si>
    <t>120000693</t>
  </si>
  <si>
    <t xml:space="preserve">  г. Аксай, ул. Садовая, ул. Садовая -Мухина Балка</t>
  </si>
  <si>
    <t>61:02:0000000:5619</t>
  </si>
  <si>
    <t>61-АД 120304</t>
  </si>
  <si>
    <t>120000694</t>
  </si>
  <si>
    <t xml:space="preserve">  г. Аксай, ул. Луначарского, (ул.К.Либкнехта -ул. Толпинского)</t>
  </si>
  <si>
    <t>61:02:0000000:5616</t>
  </si>
  <si>
    <t>61-АД 120302</t>
  </si>
  <si>
    <t>120000695</t>
  </si>
  <si>
    <t xml:space="preserve">  г. Аксай, ул. Луначарского, (ул. Октябрьская -ул. Революции)</t>
  </si>
  <si>
    <t>61:02:0000000:5562</t>
  </si>
  <si>
    <t>61-АД 120300</t>
  </si>
  <si>
    <t>120000696</t>
  </si>
  <si>
    <t xml:space="preserve">  г. Аксай, пр-кт Ленина, М-4 "Дон"- пересечение ул. Объезная и пр. Ленина</t>
  </si>
  <si>
    <t>61:02:0000000:5615</t>
  </si>
  <si>
    <t>08.12.2008</t>
  </si>
  <si>
    <t>61-АД 417643</t>
  </si>
  <si>
    <t>120000704</t>
  </si>
  <si>
    <t>Напорные трубопроводы канализации от насосной станции подкачки (г. Аксай) до прудов накопителей</t>
  </si>
  <si>
    <t xml:space="preserve">  г. Аксай, ул. Западная, д. 50, до прудов-накопителей</t>
  </si>
  <si>
    <t>61:02:0000000:642</t>
  </si>
  <si>
    <t>61-АИ 792407</t>
  </si>
  <si>
    <t>120000705</t>
  </si>
  <si>
    <t>Здание (трансформаторная подстанция)</t>
  </si>
  <si>
    <t>Индекс 346720,   г. Аксай, ул. Западная, д. 1б</t>
  </si>
  <si>
    <t>61:02:0120126:336</t>
  </si>
  <si>
    <t>22.12.2014</t>
  </si>
  <si>
    <t>61-АИ 880276</t>
  </si>
  <si>
    <t>ЗУ у ПМК</t>
  </si>
  <si>
    <t>120000706</t>
  </si>
  <si>
    <t>сооружения дорожного транспорта (тротуар,парк)</t>
  </si>
  <si>
    <t xml:space="preserve">  г. Аксай, Аксайский район, г.Аксай</t>
  </si>
  <si>
    <t>61:02:0120111:1463</t>
  </si>
  <si>
    <t>12.03.2015</t>
  </si>
  <si>
    <t>61-АИ 956400</t>
  </si>
  <si>
    <t>120000719</t>
  </si>
  <si>
    <t>Сооружение, площадка</t>
  </si>
  <si>
    <t>61:02:0120111:1462</t>
  </si>
  <si>
    <t>18.02.2015</t>
  </si>
  <si>
    <t>61-АИ 651712</t>
  </si>
  <si>
    <t>Распоряжение от 26.01.2024 № 19</t>
  </si>
  <si>
    <t>120000720</t>
  </si>
  <si>
    <t>от ул.Западной к территории фруктово-овощного терминала ООО "Аксай&amp;Истамбул"</t>
  </si>
  <si>
    <t>61:02:0000000:4279</t>
  </si>
  <si>
    <t>04.02.2015</t>
  </si>
  <si>
    <t>61-АИ 938802</t>
  </si>
  <si>
    <t>120000721</t>
  </si>
  <si>
    <t xml:space="preserve">  г. Аксай, пер. Парковый</t>
  </si>
  <si>
    <t>61:02:0120111:1111</t>
  </si>
  <si>
    <t>61-АИ 938804</t>
  </si>
  <si>
    <t>120000722</t>
  </si>
  <si>
    <t xml:space="preserve">  г. Аксай, пер. Спортивный</t>
  </si>
  <si>
    <t>61:02:0120121:2648</t>
  </si>
  <si>
    <t>61-АИ 938803</t>
  </si>
  <si>
    <t>120000723</t>
  </si>
  <si>
    <t xml:space="preserve">  г. Аксай, ул. Пойменная</t>
  </si>
  <si>
    <t>61:02:0000000:4254</t>
  </si>
  <si>
    <t>24.04.2014</t>
  </si>
  <si>
    <t>61-АИ 376928</t>
  </si>
  <si>
    <t>120000724</t>
  </si>
  <si>
    <t>Газораспределительный пункт, ГРП</t>
  </si>
  <si>
    <t xml:space="preserve">  г. Аксай, ул. Садовая, д. 20к</t>
  </si>
  <si>
    <t>61:02:0120121:1957</t>
  </si>
  <si>
    <t>13.05.2015</t>
  </si>
  <si>
    <t>61-АК 031649</t>
  </si>
  <si>
    <t>120000725</t>
  </si>
  <si>
    <t xml:space="preserve">  г. Аксай, ул. Платова, д. 8д</t>
  </si>
  <si>
    <t>61:02:0120117:2268</t>
  </si>
  <si>
    <t>61-АК 031650</t>
  </si>
  <si>
    <t>120000726</t>
  </si>
  <si>
    <t>подземный ГСД и СНД к ГРП (ВДРП)</t>
  </si>
  <si>
    <t xml:space="preserve">  г. Аксай, ул. Платова, от ул. Садовой по пер. Круглому</t>
  </si>
  <si>
    <t>61:02:0000000:3822</t>
  </si>
  <si>
    <t>61-АК 031652</t>
  </si>
  <si>
    <t>120000727</t>
  </si>
  <si>
    <t>Подземный газопровод среднего, надземный газопровод низкого и среднего давления</t>
  </si>
  <si>
    <t xml:space="preserve">  г. Аксай, От ул. Солнечной к ул. Верхней до заглушки</t>
  </si>
  <si>
    <t>61:02:0000000:3821</t>
  </si>
  <si>
    <t>61-АК031653</t>
  </si>
  <si>
    <t>120000728</t>
  </si>
  <si>
    <t>закольцовка подземного газопровода среднего давления ГРС-воинская часть</t>
  </si>
  <si>
    <t xml:space="preserve">  г. Аксай, ГРС-воинская часть</t>
  </si>
  <si>
    <t>61:02:0120122:497</t>
  </si>
  <si>
    <t>61-АК 031660</t>
  </si>
  <si>
    <t>120000729</t>
  </si>
  <si>
    <t>подземный газопровод среднего давления</t>
  </si>
  <si>
    <t xml:space="preserve">  г. Аксай, ул. Западная, до ввода в здание Ж/Д №21</t>
  </si>
  <si>
    <t>61:02:0120115:47</t>
  </si>
  <si>
    <t>61-АК 031659</t>
  </si>
  <si>
    <t>120000730</t>
  </si>
  <si>
    <t>подземный газопровод низкого давления</t>
  </si>
  <si>
    <t xml:space="preserve">  г. Аксай, ул. Коминтерна/Чернышевского д. 12/139</t>
  </si>
  <si>
    <t>61:02:0120135:1215</t>
  </si>
  <si>
    <t>61-АК 031657</t>
  </si>
  <si>
    <t>120000731</t>
  </si>
  <si>
    <t xml:space="preserve">  г. Аксай, ул. Западная, вдоль ул. Западной до заглушки у ж/д №18-2</t>
  </si>
  <si>
    <t>61:02:0120127:106</t>
  </si>
  <si>
    <t>61-АК 031658</t>
  </si>
  <si>
    <t>120000732</t>
  </si>
  <si>
    <t xml:space="preserve">  г. Аксай, ул. Садовая, Ул. Садовой до ввода в котельную Зооветснаба</t>
  </si>
  <si>
    <t>61:02:0000000:3868</t>
  </si>
  <si>
    <t>61-АК 031656</t>
  </si>
  <si>
    <t>120000733</t>
  </si>
  <si>
    <t>Подземный газопровод среднего давления</t>
  </si>
  <si>
    <t xml:space="preserve">  г. Аксай, ул. Шолохова, №1/ ул. Западная к автосервису</t>
  </si>
  <si>
    <t>61:02:0000000:3818</t>
  </si>
  <si>
    <t>61-АК 031654</t>
  </si>
  <si>
    <t>120000734</t>
  </si>
  <si>
    <t>надземный газопровод низкого и среднего давления замена ГРПШ с закольцовкой</t>
  </si>
  <si>
    <t xml:space="preserve">  г. Аксай, ул. Гулаева/Железнодорожная</t>
  </si>
  <si>
    <t>61:02:0000000:3819</t>
  </si>
  <si>
    <t>61-АК 031651</t>
  </si>
  <si>
    <t>120000735</t>
  </si>
  <si>
    <t>Канализационный коллектор</t>
  </si>
  <si>
    <t xml:space="preserve">  г. Аксай, от ул. Крупской до ул. Лесная</t>
  </si>
  <si>
    <t>61:02:0000000:6141</t>
  </si>
  <si>
    <t>61-АК 030523</t>
  </si>
  <si>
    <t>120000736</t>
  </si>
  <si>
    <t xml:space="preserve">  г. Аксай, ул. Садовая, Ул. Садовая к общежитию ГПТУ</t>
  </si>
  <si>
    <t>61:02:0120121:1961</t>
  </si>
  <si>
    <t>16.07.2015</t>
  </si>
  <si>
    <t>163352</t>
  </si>
  <si>
    <t>120000737</t>
  </si>
  <si>
    <t>подземный и надземный газопровод низкого давления</t>
  </si>
  <si>
    <t xml:space="preserve">  г. Аксай, по ул. Фрунзе до ввода в ж/д № 8 по пер. Коллективному</t>
  </si>
  <si>
    <t>61:02:0120153:947</t>
  </si>
  <si>
    <t>163351</t>
  </si>
  <si>
    <t>120000738</t>
  </si>
  <si>
    <t>надземный газопровод низкого давления</t>
  </si>
  <si>
    <t xml:space="preserve">  г. Аксай, с/т "Аксайкардандеталь" участок № 40</t>
  </si>
  <si>
    <t>61:02:0509901:144</t>
  </si>
  <si>
    <t>163353</t>
  </si>
  <si>
    <t>120000739</t>
  </si>
  <si>
    <t xml:space="preserve">  г. Аксай, ул. Чичерина, В ж/д №116 по ул. Чичерина</t>
  </si>
  <si>
    <t>61:02:0120164:325</t>
  </si>
  <si>
    <t>163354</t>
  </si>
  <si>
    <t>120000740</t>
  </si>
  <si>
    <t xml:space="preserve">  г. Аксай, от точки врезки существующего газопровода среднего давления по ул. Садовая до ввода в здание котельной ГПТУ</t>
  </si>
  <si>
    <t>61:02:0120121:1958</t>
  </si>
  <si>
    <t>163357</t>
  </si>
  <si>
    <t>120000741</t>
  </si>
  <si>
    <t>Подземный газопровод низкого давления</t>
  </si>
  <si>
    <t xml:space="preserve">  г. Аксай, ул. Чичерина, Вдоль ул. Чичерина до ввода в ж/д №157,165,171,92/175,154</t>
  </si>
  <si>
    <t>61:02:0000000:3752</t>
  </si>
  <si>
    <t>163355</t>
  </si>
  <si>
    <t>120000742</t>
  </si>
  <si>
    <t xml:space="preserve">  г. Аксай, ул. Лермонтова, от ж\д № 27 и ж\д №81</t>
  </si>
  <si>
    <t>61:02:0120207:72</t>
  </si>
  <si>
    <t>163356</t>
  </si>
  <si>
    <t>120000743</t>
  </si>
  <si>
    <t>нежилое здание</t>
  </si>
  <si>
    <t>61:02:0120110:546</t>
  </si>
  <si>
    <t>01.08.2015</t>
  </si>
  <si>
    <t>176505</t>
  </si>
  <si>
    <t>МУП АГП "Аксайское кладбище"</t>
  </si>
  <si>
    <t>Хозяйственное ведение, договор от 16.11.2017</t>
  </si>
  <si>
    <t>120000744</t>
  </si>
  <si>
    <t>подземные тепловые сети</t>
  </si>
  <si>
    <t>61:02:0120121:433</t>
  </si>
  <si>
    <t>25.08.2015</t>
  </si>
  <si>
    <t>621330</t>
  </si>
  <si>
    <t>120000745</t>
  </si>
  <si>
    <t>61:02:0120117:2270</t>
  </si>
  <si>
    <t>621168</t>
  </si>
  <si>
    <t>120000746</t>
  </si>
  <si>
    <t>61:02:0120111:1019</t>
  </si>
  <si>
    <t>621169</t>
  </si>
  <si>
    <t>120000747</t>
  </si>
  <si>
    <t xml:space="preserve">  г. Аксай, ул. Буденного, д. 136</t>
  </si>
  <si>
    <t>61:02:0120117:2266</t>
  </si>
  <si>
    <t>169994</t>
  </si>
  <si>
    <t>120000748</t>
  </si>
  <si>
    <t xml:space="preserve">  г. Аксай, ул. Буденного, д. 138</t>
  </si>
  <si>
    <t>61:02:0120117:2271</t>
  </si>
  <si>
    <t>169993</t>
  </si>
  <si>
    <t>120000749</t>
  </si>
  <si>
    <t>61:02:0120117:2267</t>
  </si>
  <si>
    <t>621497</t>
  </si>
  <si>
    <t>120000750</t>
  </si>
  <si>
    <t>61:02:0120118:467</t>
  </si>
  <si>
    <t>621166</t>
  </si>
  <si>
    <t>120000751</t>
  </si>
  <si>
    <t>61:02:0120116:1939</t>
  </si>
  <si>
    <t>621167</t>
  </si>
  <si>
    <t xml:space="preserve">  г. Аксай, ул. Платова, д. 74</t>
  </si>
  <si>
    <t>61:02:0120135:89</t>
  </si>
  <si>
    <t>621332</t>
  </si>
  <si>
    <t>120000753</t>
  </si>
  <si>
    <t>подземные и надземные тепловые сети</t>
  </si>
  <si>
    <t>61:02:0120112:333</t>
  </si>
  <si>
    <t>621331</t>
  </si>
  <si>
    <t>120000754</t>
  </si>
  <si>
    <t xml:space="preserve">  г. Аксай, ул. Соболева, д. 16</t>
  </si>
  <si>
    <t>61:02:0000000:3864</t>
  </si>
  <si>
    <t>169992</t>
  </si>
  <si>
    <t>120000755</t>
  </si>
  <si>
    <t xml:space="preserve">  г. Аксай, ул. Дзержинского, д. 1-д</t>
  </si>
  <si>
    <t>61:02:0120117:241</t>
  </si>
  <si>
    <t>621340</t>
  </si>
  <si>
    <t>120000756</t>
  </si>
  <si>
    <t>надземные тепловые сети</t>
  </si>
  <si>
    <t xml:space="preserve">  г. Аксай, пр-кт Ленина, д. 18</t>
  </si>
  <si>
    <t>61:02:0120117:240</t>
  </si>
  <si>
    <t>621333</t>
  </si>
  <si>
    <t>120000757</t>
  </si>
  <si>
    <t xml:space="preserve">  г. Аксай, ул. Вартанова, д. 14а</t>
  </si>
  <si>
    <t>61:02:0120112:331</t>
  </si>
  <si>
    <t>621172</t>
  </si>
  <si>
    <t>120000758</t>
  </si>
  <si>
    <t>61:02:0000000:594</t>
  </si>
  <si>
    <t>621171</t>
  </si>
  <si>
    <t>тепловые сети</t>
  </si>
  <si>
    <t>61:02:0120118:426</t>
  </si>
  <si>
    <t>621170</t>
  </si>
  <si>
    <t>120000760</t>
  </si>
  <si>
    <t>61:02:0120112:328</t>
  </si>
  <si>
    <t>621328</t>
  </si>
  <si>
    <t>120000761</t>
  </si>
  <si>
    <t xml:space="preserve">  г. Аксай, ул. Чапаева, д. 297а</t>
  </si>
  <si>
    <t>61:02:0120135:96</t>
  </si>
  <si>
    <t>621329</t>
  </si>
  <si>
    <t>120000762</t>
  </si>
  <si>
    <t>Подземные сети горячего водоснабжения</t>
  </si>
  <si>
    <t>61:02:0120122:110</t>
  </si>
  <si>
    <t>621335</t>
  </si>
  <si>
    <t>120000763</t>
  </si>
  <si>
    <t xml:space="preserve">  г. Аксай, ул. Дружбы, д. 1</t>
  </si>
  <si>
    <t>61:02:0120116:327</t>
  </si>
  <si>
    <t>621336</t>
  </si>
  <si>
    <t>120000764</t>
  </si>
  <si>
    <t xml:space="preserve">  г. Аксай, ул. Дружбы, д. 5</t>
  </si>
  <si>
    <t>61:02:0120116:1937</t>
  </si>
  <si>
    <t>621337</t>
  </si>
  <si>
    <t>120000765</t>
  </si>
  <si>
    <t xml:space="preserve">  г. Аксай, ул. Дружбы, д. 8</t>
  </si>
  <si>
    <t>61:02:0120116:324</t>
  </si>
  <si>
    <t>621338</t>
  </si>
  <si>
    <t>120000766</t>
  </si>
  <si>
    <t>Надземные сети горячего водоснабжения</t>
  </si>
  <si>
    <t>61:02:0120122:109</t>
  </si>
  <si>
    <t>621339</t>
  </si>
  <si>
    <t>120000767</t>
  </si>
  <si>
    <t xml:space="preserve">  г. Аксай, ул. Платова, д. 6</t>
  </si>
  <si>
    <t>61:02:0120117:239</t>
  </si>
  <si>
    <t>621334</t>
  </si>
  <si>
    <t>120000768</t>
  </si>
  <si>
    <t>61:02:0120111:92</t>
  </si>
  <si>
    <t>621173</t>
  </si>
  <si>
    <t>120000769</t>
  </si>
  <si>
    <t>61:02:0120111:91</t>
  </si>
  <si>
    <t>621174</t>
  </si>
  <si>
    <t>120000770</t>
  </si>
  <si>
    <t>61:02:0120112:329</t>
  </si>
  <si>
    <t>621175</t>
  </si>
  <si>
    <t>120000771</t>
  </si>
  <si>
    <t>Тепловые сети</t>
  </si>
  <si>
    <t>61:02:0000000:3739</t>
  </si>
  <si>
    <t>621176</t>
  </si>
  <si>
    <t>120000772</t>
  </si>
  <si>
    <t>Подземные и надземные тепловые сети</t>
  </si>
  <si>
    <t>61:02:0000000:573</t>
  </si>
  <si>
    <t>30.10.2015</t>
  </si>
  <si>
    <t>592376</t>
  </si>
  <si>
    <t>120000773</t>
  </si>
  <si>
    <t>Сети горячего водоснабжения</t>
  </si>
  <si>
    <t>61:02:0120118:425</t>
  </si>
  <si>
    <t>592380</t>
  </si>
  <si>
    <t>120000774</t>
  </si>
  <si>
    <t xml:space="preserve">  г. Аксай, ул. Садовая, точка врезки от АРТС до ввода в ж/д №10 и 10 а по ул. Садовой</t>
  </si>
  <si>
    <t>61:02:0120121:1954</t>
  </si>
  <si>
    <t>592378</t>
  </si>
  <si>
    <t>120000775</t>
  </si>
  <si>
    <t xml:space="preserve">  г. Аксай, ул. Платова, д. 83/4</t>
  </si>
  <si>
    <t>61:02:0120121:459</t>
  </si>
  <si>
    <t>592381</t>
  </si>
  <si>
    <t>120000776</t>
  </si>
  <si>
    <t>г. Аксай, ул. Садовая, до ввода в ж/д №10 и 10-а</t>
  </si>
  <si>
    <t>61:02:0120121:1955</t>
  </si>
  <si>
    <t>592377</t>
  </si>
  <si>
    <t>120000777</t>
  </si>
  <si>
    <t>61:02:0000000:3742</t>
  </si>
  <si>
    <t>592379</t>
  </si>
  <si>
    <t>120000778</t>
  </si>
  <si>
    <t>Асфальтовая площадка</t>
  </si>
  <si>
    <t xml:space="preserve">  г. Аксай, городской парк</t>
  </si>
  <si>
    <t>61:02:0120111:1480</t>
  </si>
  <si>
    <t>25.11.2015</t>
  </si>
  <si>
    <t>211979</t>
  </si>
  <si>
    <t>120000779</t>
  </si>
  <si>
    <t>дорога</t>
  </si>
  <si>
    <t xml:space="preserve">  г. Аксай, ул. Заречная</t>
  </si>
  <si>
    <t>61:02:0000000:4351</t>
  </si>
  <si>
    <t>28.12.2015</t>
  </si>
  <si>
    <t>465744</t>
  </si>
  <si>
    <t>120000780</t>
  </si>
  <si>
    <t>61:02:0120135:1445</t>
  </si>
  <si>
    <t>465745</t>
  </si>
  <si>
    <t>120000781</t>
  </si>
  <si>
    <t>г. Аксай, ул. Платова, д. 72</t>
  </si>
  <si>
    <t>61:02:0120135:1437</t>
  </si>
  <si>
    <t>465746</t>
  </si>
  <si>
    <t>120000782</t>
  </si>
  <si>
    <t xml:space="preserve">  г. Аксай, ул. Вартанова, д. 2а</t>
  </si>
  <si>
    <t>61:02:0120112:1929</t>
  </si>
  <si>
    <t>30.01.2016</t>
  </si>
  <si>
    <t>567381</t>
  </si>
  <si>
    <t>120000783</t>
  </si>
  <si>
    <t>61:02:0120116:2114</t>
  </si>
  <si>
    <t>567382</t>
  </si>
  <si>
    <t>120000784</t>
  </si>
  <si>
    <t xml:space="preserve">  г. Аксай, ул. Дружбы, д. 10</t>
  </si>
  <si>
    <t>61:02:0120116:2110</t>
  </si>
  <si>
    <t>567383</t>
  </si>
  <si>
    <t>120000785</t>
  </si>
  <si>
    <t>61:02:0120117:2272</t>
  </si>
  <si>
    <t>567384</t>
  </si>
  <si>
    <t>120000786</t>
  </si>
  <si>
    <t>61:02:0120117:2348</t>
  </si>
  <si>
    <t>567385</t>
  </si>
  <si>
    <t>120000787</t>
  </si>
  <si>
    <t>внешняя система отопления</t>
  </si>
  <si>
    <t>61:02:0120117:2264</t>
  </si>
  <si>
    <t>567386</t>
  </si>
  <si>
    <t>120000788</t>
  </si>
  <si>
    <t>61:02:0120111:1058</t>
  </si>
  <si>
    <t>567387</t>
  </si>
  <si>
    <t>120000789</t>
  </si>
  <si>
    <t>г. Аксай, ул. Маяковского, д. 12</t>
  </si>
  <si>
    <t>61:02:0120116:2112</t>
  </si>
  <si>
    <t>567388</t>
  </si>
  <si>
    <t>120000790</t>
  </si>
  <si>
    <t>61:02:0120116:2109</t>
  </si>
  <si>
    <t>567399</t>
  </si>
  <si>
    <t>120000791</t>
  </si>
  <si>
    <t>61:02:0120116:2111</t>
  </si>
  <si>
    <t>567400</t>
  </si>
  <si>
    <t>120000792</t>
  </si>
  <si>
    <t xml:space="preserve">  г. Аксай, ул. Садовая, д. 8</t>
  </si>
  <si>
    <t>61:02:0120121:2265</t>
  </si>
  <si>
    <t>567401</t>
  </si>
  <si>
    <t>120000793</t>
  </si>
  <si>
    <t>61:02:0120116:2113</t>
  </si>
  <si>
    <t>567402</t>
  </si>
  <si>
    <t>120000794</t>
  </si>
  <si>
    <t>61:02:0120112:1927</t>
  </si>
  <si>
    <t>567380</t>
  </si>
  <si>
    <t>120000795</t>
  </si>
  <si>
    <t>61:02:0120112:1930</t>
  </si>
  <si>
    <t>09.02.2016</t>
  </si>
  <si>
    <t>320130</t>
  </si>
  <si>
    <t>120000796</t>
  </si>
  <si>
    <t xml:space="preserve">  г. Аксай, ул. Садовая, д. 18а</t>
  </si>
  <si>
    <t>61:02:0120121:2309</t>
  </si>
  <si>
    <t>320129</t>
  </si>
  <si>
    <t>120000797</t>
  </si>
  <si>
    <t>61:02:0120120:713</t>
  </si>
  <si>
    <t>320123</t>
  </si>
  <si>
    <t>120000798</t>
  </si>
  <si>
    <t>61:02:0120111:1060</t>
  </si>
  <si>
    <t>320122</t>
  </si>
  <si>
    <t>120000799</t>
  </si>
  <si>
    <t xml:space="preserve">  г. Аксай, ул. Садовая, д. 14</t>
  </si>
  <si>
    <t>61:02:0120121:2272</t>
  </si>
  <si>
    <t>320128</t>
  </si>
  <si>
    <t>120000800</t>
  </si>
  <si>
    <t>61:02:0120121:2314</t>
  </si>
  <si>
    <t>320127</t>
  </si>
  <si>
    <t>120000801</t>
  </si>
  <si>
    <t xml:space="preserve">  г. Аксай, пр-кт Ленина, д. 7</t>
  </si>
  <si>
    <t>61:02:0120116:2123</t>
  </si>
  <si>
    <t>320121</t>
  </si>
  <si>
    <t>120000802</t>
  </si>
  <si>
    <t>61:02:0120117:2354</t>
  </si>
  <si>
    <t>567700</t>
  </si>
  <si>
    <t>120000803</t>
  </si>
  <si>
    <t xml:space="preserve">  г. Аксай, ул. Карла Либкнехта, д. 124</t>
  </si>
  <si>
    <t>61:02:0120118:459</t>
  </si>
  <si>
    <t>567698</t>
  </si>
  <si>
    <t>120000804</t>
  </si>
  <si>
    <t>61:02:0120118:460</t>
  </si>
  <si>
    <t>567697</t>
  </si>
  <si>
    <t>120000805</t>
  </si>
  <si>
    <t>г. Аксай, ул. Маяковского, д. 11</t>
  </si>
  <si>
    <t>61:02:0120116:2152</t>
  </si>
  <si>
    <t>320126</t>
  </si>
  <si>
    <t>120000806</t>
  </si>
  <si>
    <t xml:space="preserve"> г. Аксай, ул. Маяковского, д. 8</t>
  </si>
  <si>
    <t>61:02:0120116:2159</t>
  </si>
  <si>
    <t>320125</t>
  </si>
  <si>
    <t>120000807</t>
  </si>
  <si>
    <t>г. Аксай, ул. Маяковского, д. 6</t>
  </si>
  <si>
    <t>61:02:0120116:2157</t>
  </si>
  <si>
    <t>320124</t>
  </si>
  <si>
    <t>120000808</t>
  </si>
  <si>
    <t>61:02:0120116:2156</t>
  </si>
  <si>
    <t>567696</t>
  </si>
  <si>
    <t>120000809</t>
  </si>
  <si>
    <t>61:02:0120116:2127</t>
  </si>
  <si>
    <t>567695</t>
  </si>
  <si>
    <t>120000810</t>
  </si>
  <si>
    <t>61:02:0120112:1936</t>
  </si>
  <si>
    <t>567692</t>
  </si>
  <si>
    <t>120000811</t>
  </si>
  <si>
    <t>Внешняя система отопления нежилого здания</t>
  </si>
  <si>
    <t xml:space="preserve">  г. Аксай, ул. Дружбы, д. 3, Д/С "Красная шапочка"</t>
  </si>
  <si>
    <t>61:02:0120116:2126</t>
  </si>
  <si>
    <t>567694</t>
  </si>
  <si>
    <t>120000812</t>
  </si>
  <si>
    <t>61:02:0120112:1932</t>
  </si>
  <si>
    <t>567693</t>
  </si>
  <si>
    <t>120000813</t>
  </si>
  <si>
    <t>61:02:0120118:461</t>
  </si>
  <si>
    <t>567699</t>
  </si>
  <si>
    <t>120000814</t>
  </si>
  <si>
    <t xml:space="preserve">  г. Аксай, в районе городского рынка</t>
  </si>
  <si>
    <t>61:02:0120117:2945</t>
  </si>
  <si>
    <t>320131</t>
  </si>
  <si>
    <t>Распоряжение от 06.02.2024 № 42</t>
  </si>
  <si>
    <t>120000815</t>
  </si>
  <si>
    <t>Дорога (сооружение)</t>
  </si>
  <si>
    <t>61:02:0000000:5905</t>
  </si>
  <si>
    <t>10.03.2016</t>
  </si>
  <si>
    <t>588983</t>
  </si>
  <si>
    <t>120000816</t>
  </si>
  <si>
    <t>61:02:0120110:565</t>
  </si>
  <si>
    <t>588982</t>
  </si>
  <si>
    <t>120000817</t>
  </si>
  <si>
    <t>61:02:0000000:5904</t>
  </si>
  <si>
    <t>588984</t>
  </si>
  <si>
    <t>120000818</t>
  </si>
  <si>
    <t>61:02:0120110:566</t>
  </si>
  <si>
    <t>588985</t>
  </si>
  <si>
    <t>120000819</t>
  </si>
  <si>
    <t>61:02:0120189:290</t>
  </si>
  <si>
    <t>16.10.2014</t>
  </si>
  <si>
    <t>61-АИ 708656</t>
  </si>
  <si>
    <t>МБУК АР "Межпоселенческая бибилиотека им. Шолохова"</t>
  </si>
  <si>
    <t>Безвозмездное пользование</t>
  </si>
  <si>
    <t>120000820</t>
  </si>
  <si>
    <t xml:space="preserve">Скважина с водонапорной башней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</si>
  <si>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г. Аксай, ул. Цветочная, д. 43</t>
  </si>
  <si>
    <t>61:02:0120124:561</t>
  </si>
  <si>
    <t>15.04.2016</t>
  </si>
  <si>
    <t>561333</t>
  </si>
  <si>
    <t>120000821</t>
  </si>
  <si>
    <t>61:02:0000000:5736</t>
  </si>
  <si>
    <t>10.06.2016</t>
  </si>
  <si>
    <t>690822</t>
  </si>
  <si>
    <t>120000822</t>
  </si>
  <si>
    <t>Сооружения дорожного транспорта (дорога)</t>
  </si>
  <si>
    <t xml:space="preserve">  г. Аксай, ул. Станичная</t>
  </si>
  <si>
    <t>61:02:0120109:1186</t>
  </si>
  <si>
    <t>690828</t>
  </si>
  <si>
    <t>120000823</t>
  </si>
  <si>
    <t>Сооружение (дорога)</t>
  </si>
  <si>
    <t>61:02:0000000:5780</t>
  </si>
  <si>
    <t>690827</t>
  </si>
  <si>
    <t>120000824</t>
  </si>
  <si>
    <t>61:02:0120109:1182</t>
  </si>
  <si>
    <t>690826</t>
  </si>
  <si>
    <t>120000825</t>
  </si>
  <si>
    <t>61:02:0120109:1181</t>
  </si>
  <si>
    <t>690825</t>
  </si>
  <si>
    <t>120000826</t>
  </si>
  <si>
    <t>61:02:0120109:1185</t>
  </si>
  <si>
    <t>690824</t>
  </si>
  <si>
    <t>120000827</t>
  </si>
  <si>
    <t>61:02:0000000:5727</t>
  </si>
  <si>
    <t>690823</t>
  </si>
  <si>
    <t>120000828</t>
  </si>
  <si>
    <t>Спортивная площадка</t>
  </si>
  <si>
    <t>61:02:0120116:2881</t>
  </si>
  <si>
    <t>30.06.2016</t>
  </si>
  <si>
    <t>780255</t>
  </si>
  <si>
    <t>120000829</t>
  </si>
  <si>
    <t xml:space="preserve">  г. Аксай, ул. Пороховая Балка</t>
  </si>
  <si>
    <t>61:02:0000000:632</t>
  </si>
  <si>
    <t>02.09.2016</t>
  </si>
  <si>
    <t>61-61/003-61/003/003/2016-4544/2</t>
  </si>
  <si>
    <t>120000830</t>
  </si>
  <si>
    <t>Сети водоснабжения</t>
  </si>
  <si>
    <t xml:space="preserve">  г. Аксай, пр-кт Ленина</t>
  </si>
  <si>
    <t>61:02:0000000:4363</t>
  </si>
  <si>
    <t>61-61/003-61/003/003/2016-5500/2</t>
  </si>
  <si>
    <t>120000831</t>
  </si>
  <si>
    <t>Нежилое здание (Культурно-досуговое учреждение)</t>
  </si>
  <si>
    <t>61:02:0120122:1095</t>
  </si>
  <si>
    <t>03.11.2016</t>
  </si>
  <si>
    <t>61-61/003-61/003/003/2016-6254/2</t>
  </si>
  <si>
    <t>Оперативное управление, договор от 04.09.2020</t>
  </si>
  <si>
    <t>120000832</t>
  </si>
  <si>
    <t xml:space="preserve">  г. Аксай, ул. Карла Либкнехта, от Администрации АР до ул. Платова</t>
  </si>
  <si>
    <t>61:02:0000000:6462</t>
  </si>
  <si>
    <t>09.11.2016</t>
  </si>
  <si>
    <t>61-61/003-61/003/003/2016-5485/1</t>
  </si>
  <si>
    <t>120000833</t>
  </si>
  <si>
    <t>Линии уличного освещения</t>
  </si>
  <si>
    <t xml:space="preserve">  г. Аксай, ул. Садовая, от Шевченко до Рябиновой</t>
  </si>
  <si>
    <t>61:02:0120121:4321</t>
  </si>
  <si>
    <t>61-61/003-61/003/003/2016-5495/1</t>
  </si>
  <si>
    <t>120000834</t>
  </si>
  <si>
    <t>Нежилое здание</t>
  </si>
  <si>
    <t xml:space="preserve">  г. Аксай, ул. Садовая, д. 22</t>
  </si>
  <si>
    <t>61:02:0120122:671</t>
  </si>
  <si>
    <t>61:02:0120122:671-61/003/2017-3</t>
  </si>
  <si>
    <t>Внутридворовой проезд</t>
  </si>
  <si>
    <t>61:02:0120122:1111</t>
  </si>
  <si>
    <t>61:02:0120122:1111-61/003/2017-1</t>
  </si>
  <si>
    <t>120000836</t>
  </si>
  <si>
    <t xml:space="preserve">  г. Аксай, ул. Садовая, между домами 20/2 и 20/3</t>
  </si>
  <si>
    <t>61:02:0120122:1116</t>
  </si>
  <si>
    <t>61:02:0120122:1116-61/003/2017-1</t>
  </si>
  <si>
    <t>120000837</t>
  </si>
  <si>
    <t>61:02:0120122:1112</t>
  </si>
  <si>
    <t>61:02:0120122:1112-61/003/2017-1</t>
  </si>
  <si>
    <t>120000838</t>
  </si>
  <si>
    <t>Проезд</t>
  </si>
  <si>
    <t xml:space="preserve">  г. Аксай, ул. Садовая, 20/1, 20/2, 20/3</t>
  </si>
  <si>
    <t>61:02:0120122:1114</t>
  </si>
  <si>
    <t>61:02:0120122:1114-61/003/2017-1</t>
  </si>
  <si>
    <t>120000840</t>
  </si>
  <si>
    <t>61:02:0120122:1113</t>
  </si>
  <si>
    <t>10.02.2017</t>
  </si>
  <si>
    <t>61:02:0120122:1113-61/003/2017-1</t>
  </si>
  <si>
    <t>120000841</t>
  </si>
  <si>
    <t xml:space="preserve">  г. Аксай, ул. Садовая, между домами 20/1 и 20/2</t>
  </si>
  <si>
    <t>61:02:0120122:1117</t>
  </si>
  <si>
    <t>61:02:0120122:1117-61/003/2017-1</t>
  </si>
  <si>
    <t>120000842</t>
  </si>
  <si>
    <t>Сооружение дорожного транспорта (проезд)</t>
  </si>
  <si>
    <t xml:space="preserve">  г. Аксай, от ул. Платова к жилому дому №101 по ул. Платова</t>
  </si>
  <si>
    <t>61:02:0120121:3972</t>
  </si>
  <si>
    <t>16.02.2017</t>
  </si>
  <si>
    <t>61:02:0120121:3972-61/003/2007-2</t>
  </si>
  <si>
    <t>120000843</t>
  </si>
  <si>
    <t xml:space="preserve">  г. Аксай, от ул. Первомайской до ул. Крупской</t>
  </si>
  <si>
    <t>61:02:0120175:254</t>
  </si>
  <si>
    <t>61:02:0120175:254-61/003/2017-2</t>
  </si>
  <si>
    <t>120000844</t>
  </si>
  <si>
    <t xml:space="preserve">  г. Аксай, проезд между домами 18 и 18а по ул. Садовая</t>
  </si>
  <si>
    <t>61:28:0120121:3971</t>
  </si>
  <si>
    <t>61:02:0120121:3971-61/003/2017-2</t>
  </si>
  <si>
    <t>120000845</t>
  </si>
  <si>
    <t>Сооружения дорожного транспорта (проезд)</t>
  </si>
  <si>
    <t xml:space="preserve">  г. Аксай, от ул. Платова к жилому дому №6 по ул. Платова, до жилого дома №1-д по ул. Дзержинского</t>
  </si>
  <si>
    <t>61:02:0120117:2810</t>
  </si>
  <si>
    <t>61:02:0120117:2810-61/003/2017-2</t>
  </si>
  <si>
    <t>120000846</t>
  </si>
  <si>
    <t>сооружения дорожного транспорта (проезд)</t>
  </si>
  <si>
    <t xml:space="preserve">  г. Аксай, между домами по ул. Дружба - пр. Ленина, д. 19,21,23</t>
  </si>
  <si>
    <t>61:02:0120116:2399</t>
  </si>
  <si>
    <t>61:02:0120116:2399-61/003/2017-2</t>
  </si>
  <si>
    <t>120000847</t>
  </si>
  <si>
    <t xml:space="preserve">  г. Аксай, между домами 20,22, ГПК "Дон" - пр. Ленина, 18, ул. Дзержинского, 1-а</t>
  </si>
  <si>
    <t>61:02:0120117:2510</t>
  </si>
  <si>
    <t>61:02:0120117:2510-61/003/2017-2</t>
  </si>
  <si>
    <t>120000848</t>
  </si>
  <si>
    <t>сооружения дорожного транспорта (подъезд)</t>
  </si>
  <si>
    <t xml:space="preserve">  г. Аксай, к домам пр. Ленина, д. 7,9</t>
  </si>
  <si>
    <t>61:02:0120116:2401</t>
  </si>
  <si>
    <t>61:02:0120116:2401-61/003/2017-2</t>
  </si>
  <si>
    <t>120000849</t>
  </si>
  <si>
    <t xml:space="preserve">  г. Аксай, между домами 6,8 по ул. Платова</t>
  </si>
  <si>
    <t>61:02:0120117:2509</t>
  </si>
  <si>
    <t>61:02:0120117:2509-61/003/2017-2</t>
  </si>
  <si>
    <t>120000850</t>
  </si>
  <si>
    <t xml:space="preserve">  г. Аксай, между пер. Спортивный и ул. Садовая д. 12-а</t>
  </si>
  <si>
    <t>61:02:0120121:2799</t>
  </si>
  <si>
    <t>61:02:0120121:2799-61/003/2017-2</t>
  </si>
  <si>
    <t>120000851</t>
  </si>
  <si>
    <t>сооружения дорожного транспорта (проезды)</t>
  </si>
  <si>
    <t xml:space="preserve">  г. Аксай, возле дома 83/1 по ул. Платова</t>
  </si>
  <si>
    <t>61:02:0120121:2798</t>
  </si>
  <si>
    <t>61:02:0120121:2798-61/003/2017-2</t>
  </si>
  <si>
    <t>120000852</t>
  </si>
  <si>
    <t xml:space="preserve">  г. Аксай, к дому по ул. Западная, 30</t>
  </si>
  <si>
    <t>61:02:0120116:2400</t>
  </si>
  <si>
    <t>61:02:0120116:2400-61/003/2017-2</t>
  </si>
  <si>
    <t>120000853</t>
  </si>
  <si>
    <t xml:space="preserve">  г. Аксай, ул. Садовая, д. 1-5 до ул. Мичурина, 1</t>
  </si>
  <si>
    <t>61:02:0120112:2144</t>
  </si>
  <si>
    <t>61:02:0120112:2144-61/003/2017-2</t>
  </si>
  <si>
    <t>120000854</t>
  </si>
  <si>
    <t>Система горячего водоснабжения</t>
  </si>
  <si>
    <t>61:02:0120117:2987</t>
  </si>
  <si>
    <t>23.03.2017</t>
  </si>
  <si>
    <t>61:02:0120117:2987-61/003/2017-2</t>
  </si>
  <si>
    <t>120000855</t>
  </si>
  <si>
    <t>Система холодного водоснабжения</t>
  </si>
  <si>
    <t xml:space="preserve">  г. Аксай, на территории ДНТ "Аксайкардандеталь"</t>
  </si>
  <si>
    <t>61:02:0000000:6165</t>
  </si>
  <si>
    <t>61:02:0000000:6165-61/003/2017-2</t>
  </si>
  <si>
    <t>ДС от 18.06.2018 № 2 к КС от 22.03.2010 прил. 2</t>
  </si>
  <si>
    <t>120000856</t>
  </si>
  <si>
    <t>61:02:0000000:3835</t>
  </si>
  <si>
    <t>22.03.2017</t>
  </si>
  <si>
    <t>61:02:0000000:3835-61/003/2017-2</t>
  </si>
  <si>
    <t>120000857</t>
  </si>
  <si>
    <t>Линия электропередач КЛ-0,4Кв</t>
  </si>
  <si>
    <t>61:02:0120121:4293</t>
  </si>
  <si>
    <t>61:02:0120121:4293-61/003/2017-2</t>
  </si>
  <si>
    <t>120000858</t>
  </si>
  <si>
    <t>газопровод среднего давления</t>
  </si>
  <si>
    <t xml:space="preserve">  г. Аксай, 10-й МКР</t>
  </si>
  <si>
    <t>61:02:0000000:6172</t>
  </si>
  <si>
    <t>61:02:0000000:6172-61/003/2017-2</t>
  </si>
  <si>
    <t>120000859</t>
  </si>
  <si>
    <t>Водопровод</t>
  </si>
  <si>
    <t>61:02:0120181:690</t>
  </si>
  <si>
    <t>61:02:0120181:690-61/003/2017-2</t>
  </si>
  <si>
    <t>120000860</t>
  </si>
  <si>
    <t xml:space="preserve">  г. Аксай, пер. Парковый, д. 2</t>
  </si>
  <si>
    <t>_</t>
  </si>
  <si>
    <t>Акт приема-передачи от 30.08.2016; договор дарения №20/15</t>
  </si>
  <si>
    <t>Оперативное управление, распоряжение от 10.04.2017</t>
  </si>
  <si>
    <t>площадка</t>
  </si>
  <si>
    <t>120000861</t>
  </si>
  <si>
    <t>Автомобильная дорога</t>
  </si>
  <si>
    <t xml:space="preserve">  г. Аксай, ул. Речников</t>
  </si>
  <si>
    <t>61:02:0000000:6475</t>
  </si>
  <si>
    <t>22.06.2017</t>
  </si>
  <si>
    <t>61:02:0000000:6475-61/003/2017-2</t>
  </si>
  <si>
    <t>120000862</t>
  </si>
  <si>
    <t xml:space="preserve">  г. Аксай, ул. Казачья, ул. Цветочная, ул. Южная, ул. Дачная, пер. Луговой, ул. Транспортная</t>
  </si>
  <si>
    <t>61:02:0000000:6351</t>
  </si>
  <si>
    <t>61:02:0000000:6351-61/003/2017-2</t>
  </si>
  <si>
    <t>120000863</t>
  </si>
  <si>
    <t>Канализационный септик</t>
  </si>
  <si>
    <t>61:02:0120121:4304</t>
  </si>
  <si>
    <t>61:02:0120121:4304-61/003/2017-2</t>
  </si>
  <si>
    <t>120000864</t>
  </si>
  <si>
    <t>в районе жилых домов 20 на ул Вартанова и 27 на ул. Садовая</t>
  </si>
  <si>
    <t>120000865</t>
  </si>
  <si>
    <t>Памятник коллективизации "Трактор ХТЗ на постаменте"</t>
  </si>
  <si>
    <t xml:space="preserve">  г. Аксай, пересечение ул. Чапаева и ул. Советская</t>
  </si>
  <si>
    <t>61:02:0120143:443</t>
  </si>
  <si>
    <t>61:02:0120143:443-61/003/2017-2</t>
  </si>
  <si>
    <t>120000866</t>
  </si>
  <si>
    <t>Газопровод низкого давления</t>
  </si>
  <si>
    <t xml:space="preserve">  г. Аксай, 10 й МКР</t>
  </si>
  <si>
    <t>61:02:0120109:1004</t>
  </si>
  <si>
    <t>11.09.2017</t>
  </si>
  <si>
    <t>61:02:0120109:1004-61/003/2017-2</t>
  </si>
  <si>
    <t>120000867</t>
  </si>
  <si>
    <t>Канализационные сети</t>
  </si>
  <si>
    <t xml:space="preserve">  г. Аксай, в районе АЗС "Ридер"</t>
  </si>
  <si>
    <t>61:02:0000000:6170</t>
  </si>
  <si>
    <t>61:02:0000000:6170-61/003/2017-2</t>
  </si>
  <si>
    <t>г. Аксай, ул. Менделеева</t>
  </si>
  <si>
    <t>61:02:0120121:4322</t>
  </si>
  <si>
    <t>61:02:0120121:4322-61/003/2017-2</t>
  </si>
  <si>
    <t xml:space="preserve">Г. Аксай, ул, Маяковского </t>
  </si>
  <si>
    <t>61:02:0120116:2874</t>
  </si>
  <si>
    <t>61:02:0120116:2874-61/003/2017-2</t>
  </si>
  <si>
    <t xml:space="preserve">Внешняя система отопления </t>
  </si>
  <si>
    <t>г. Аксай, ул.Толпинского 112</t>
  </si>
  <si>
    <t>61:02:0120151:446</t>
  </si>
  <si>
    <t>135 ,36</t>
  </si>
  <si>
    <t>61:02:0120151:446-61/003/2017-2</t>
  </si>
  <si>
    <t>г. Аксай, ул, Новочеркасское шоссе</t>
  </si>
  <si>
    <t>61:02:0600010:11150</t>
  </si>
  <si>
    <t>61:02:0600010:11150-61/003/2017-2</t>
  </si>
  <si>
    <t>г. Аксай, ул. Мира 7</t>
  </si>
  <si>
    <t>61:02:0120118:552</t>
  </si>
  <si>
    <t>26 м</t>
  </si>
  <si>
    <t>61:02:0120118:552-61/003/2017-2</t>
  </si>
  <si>
    <t>Внутриквартальный проезд</t>
  </si>
  <si>
    <t>г. Аксай, от  ул. Садовая 18 а до ул. Садовая 10а</t>
  </si>
  <si>
    <t>г. Аксай, границы улиц Платова-Чернышевского</t>
  </si>
  <si>
    <t>Буровая скважина на воду</t>
  </si>
  <si>
    <t>от ул. Садовая  30/5 по ул. Казачья до пер. Центральный</t>
  </si>
  <si>
    <t>г. Аксай, по ул. Солнечная (от ул. 8 марта до ул. Иевлева)</t>
  </si>
  <si>
    <t>61:02:0000000:6171</t>
  </si>
  <si>
    <t>г. Аксай, в районе жилых домов на ул. Шевченко 154-156</t>
  </si>
  <si>
    <t>г. Аксай, ул. Карла Либкнехта- ул. Платова</t>
  </si>
  <si>
    <t>г. Аксай, по ул. Дзержинского</t>
  </si>
  <si>
    <t xml:space="preserve">Противооползневое сооружение </t>
  </si>
  <si>
    <t>г. Аксай, от пе. Пушкина д.7- до пер. Пушкина д.11</t>
  </si>
  <si>
    <t>61:02:0120198:216</t>
  </si>
  <si>
    <t>64 м</t>
  </si>
  <si>
    <t>61:02:0120198:216-61/003/2018-1</t>
  </si>
  <si>
    <t>г. Аксай, пр. Ленина, 15</t>
  </si>
  <si>
    <t>61:02:0120116:2448</t>
  </si>
  <si>
    <t>37 м.</t>
  </si>
  <si>
    <t>61:02:0120116:2448-61/003/2018-2</t>
  </si>
  <si>
    <t>Городской водопровод</t>
  </si>
  <si>
    <t>г. Аксай, ул. Садовая 20/6 до ул. Речников</t>
  </si>
  <si>
    <t>61:02:0000000:6737</t>
  </si>
  <si>
    <t>61:02:0000000:6737-61/003/2018-1</t>
  </si>
  <si>
    <t>г. Аксай, Железнодорожная</t>
  </si>
  <si>
    <t>61:02:0120163:244</t>
  </si>
  <si>
    <t>61:02:0120163:244-61/003/2018-3</t>
  </si>
  <si>
    <t>Линия освещения (0,4 кВ)</t>
  </si>
  <si>
    <t>г. Аксай, от ул. Садовая до ул. Менделеева (по ул. Шевченко)</t>
  </si>
  <si>
    <t>61:02:0000000:6592</t>
  </si>
  <si>
    <t>61:02:0000000:6592-61/003/2018-3</t>
  </si>
  <si>
    <t>г. Аксай, ул. Бакланова</t>
  </si>
  <si>
    <t>61:02:0120110:613</t>
  </si>
  <si>
    <t>61:02:0120110:613-61/003/2018-3</t>
  </si>
  <si>
    <t>г. Аксай, ул. Ломоносова, 1</t>
  </si>
  <si>
    <t>61:02:0120118:553</t>
  </si>
  <si>
    <t>61:02:0120118:553-61/003/2018-3</t>
  </si>
  <si>
    <t>г. Аксай, пр-кт Ленина , 23</t>
  </si>
  <si>
    <t>61:02:0120116:2890</t>
  </si>
  <si>
    <t>61:02:0120116:2890-61/003/2018-3</t>
  </si>
  <si>
    <t>г. Аксай, ул. Вартанова, 18</t>
  </si>
  <si>
    <t>61:02:0120112:3277</t>
  </si>
  <si>
    <t>61:02:0120112:3277-61/003/2018-3</t>
  </si>
  <si>
    <t>г. Аксай, ул. Дружбы, 17</t>
  </si>
  <si>
    <t>61:02:0120111:1832</t>
  </si>
  <si>
    <t>61:02:0120111:1832-61/003/2018-3</t>
  </si>
  <si>
    <t>г. Аксай, пр-кт Ленина , 13</t>
  </si>
  <si>
    <t>61:02:0120116:2889</t>
  </si>
  <si>
    <t>61:02:0120116:2889-61/003/2018-3</t>
  </si>
  <si>
    <t>г. Аксай, ул. Вартанова, 12</t>
  </si>
  <si>
    <t>61:02:0120112:3279</t>
  </si>
  <si>
    <t>61:02:0120112:3279-61/003/2018-3</t>
  </si>
  <si>
    <t>г. Аксай, ул. Садовая, 22/3</t>
  </si>
  <si>
    <t>61:02:0120122:1115</t>
  </si>
  <si>
    <t>61:02:0120112:1115-61/003/2018-3</t>
  </si>
  <si>
    <t>г. Аксай, ул. Садовая, 18</t>
  </si>
  <si>
    <t>61:02:0120121:4361</t>
  </si>
  <si>
    <t>61:02:0120111:4361-61/003/2018-3</t>
  </si>
  <si>
    <t>г. Аксай, ул. Толпинского</t>
  </si>
  <si>
    <t>61:02:0000000:6744</t>
  </si>
  <si>
    <t>61:02:0000000:6744-61/003/2018-1</t>
  </si>
  <si>
    <t>г. Аксай, пр-кт. Ленина</t>
  </si>
  <si>
    <t>61:02:0000000:6745</t>
  </si>
  <si>
    <t>61:02:0000000:6745-61/003/2018-1</t>
  </si>
  <si>
    <t>г. Аксай, ул. Буденного, 136-138</t>
  </si>
  <si>
    <t>61:02:012011:3026</t>
  </si>
  <si>
    <t>61:02:0120117:3026-61/003/2018-3</t>
  </si>
  <si>
    <t>Ввод теплоснабжения</t>
  </si>
  <si>
    <t>г. Аксай, ул. Садовая, 18-а</t>
  </si>
  <si>
    <t>61:02:0120121:4360</t>
  </si>
  <si>
    <t>61:02:0120121:4360-61/003/2018-3</t>
  </si>
  <si>
    <t>г. Аксай, ул. Платова, 72</t>
  </si>
  <si>
    <t>61:02:0120135:1818</t>
  </si>
  <si>
    <t>61:02:0120135:1818-61/003/2018-3</t>
  </si>
  <si>
    <t>г. Аксай, по ул. Речников и по ул. Объездной</t>
  </si>
  <si>
    <t>61:02:0000000:6454</t>
  </si>
  <si>
    <t>г. Аксай, ул. 8 Марта</t>
  </si>
  <si>
    <t>61:02:0000000:6633</t>
  </si>
  <si>
    <t>323 м</t>
  </si>
  <si>
    <t>61:02:0000000:6633-61/003/2018-3</t>
  </si>
  <si>
    <t>г. Аксай, пер. Парковый, 2</t>
  </si>
  <si>
    <t>61:02:0120111:1843</t>
  </si>
  <si>
    <t>61:02:0120111:1843-61/003/2018-3</t>
  </si>
  <si>
    <t>г. Аксай, ул. Вартанова, д.14, корп. 1</t>
  </si>
  <si>
    <t>61:02:0120112:3275</t>
  </si>
  <si>
    <t>61:02:0120112:3275-61/003/2018-3</t>
  </si>
  <si>
    <t xml:space="preserve">г. Аксай, ул. Вартанова, д.22 </t>
  </si>
  <si>
    <t>61:02:0120112:3276</t>
  </si>
  <si>
    <t>61:02:0120112:3276-61/003/2018-3</t>
  </si>
  <si>
    <t>г. Аксай, ул. Вартанова, д.14, корп. 2</t>
  </si>
  <si>
    <t>61:02:0120112:3280</t>
  </si>
  <si>
    <t>61:02:0120112:3280-61/003/2018-3</t>
  </si>
  <si>
    <t>Памятник В.И. Ленину</t>
  </si>
  <si>
    <t xml:space="preserve">г. Аксай, на пересечении пр. Ленина и ул. Садовая </t>
  </si>
  <si>
    <t>61:02:0120118:554</t>
  </si>
  <si>
    <t>61:02:0120118:554-61/003/2018-3</t>
  </si>
  <si>
    <t>г. Аксай, ул. Садовая, д. 2, п.2</t>
  </si>
  <si>
    <t>61:02:0120119:476</t>
  </si>
  <si>
    <t>61:02:0120119:476-61/003/2018-3</t>
  </si>
  <si>
    <t>г. Аксай, ул. Гулаева, д. 127</t>
  </si>
  <si>
    <t>61:02:0000000:6653</t>
  </si>
  <si>
    <t>61:02:0000000:6653-61/003/2018-3</t>
  </si>
  <si>
    <t>г. Аксай, ул. Платова, 83/4</t>
  </si>
  <si>
    <t>61:02:0120121:4390</t>
  </si>
  <si>
    <t>61:02:0120121:4390-61/003/2018-3</t>
  </si>
  <si>
    <t>г. Аксай, ул. Дружбы, 8</t>
  </si>
  <si>
    <t>61:02:0120116:2905</t>
  </si>
  <si>
    <t>61:02:0120116:2905-61/003/2018-3</t>
  </si>
  <si>
    <t>г. Аксай, пр-кт Ленина, д.13</t>
  </si>
  <si>
    <t>61:02:0120116:2904</t>
  </si>
  <si>
    <t>61:02:0120116:2904-61/003/2018-3</t>
  </si>
  <si>
    <t>г. Аксай, ул. Дружбы, д. 5</t>
  </si>
  <si>
    <t>61:02:0120116:2921</t>
  </si>
  <si>
    <t>61:02:0120116:2921-61/003/2018-3</t>
  </si>
  <si>
    <t>г. Аксай, пр-кт Ленина, д. 20</t>
  </si>
  <si>
    <t>61:02:0120117:3057</t>
  </si>
  <si>
    <t>61:02:0120117:3057-61/003/2018-3</t>
  </si>
  <si>
    <t>г. Аксай, ул. Платова, д. 74</t>
  </si>
  <si>
    <t>61:02:0120135:1826</t>
  </si>
  <si>
    <t>61:02:0120135:1826-61/003/2018-3</t>
  </si>
  <si>
    <t>г. Аксай, ул. Садовая, д.25-а</t>
  </si>
  <si>
    <t>61:02:0120112:3363</t>
  </si>
  <si>
    <t>61:02:0120112:3363-61/003/2018-3</t>
  </si>
  <si>
    <t>г. Аксай, пер. Бондарчука, между строениями № 16-18</t>
  </si>
  <si>
    <t>61:02:0120191:482</t>
  </si>
  <si>
    <t>61:02:0120191:482-61/003/2018-3</t>
  </si>
  <si>
    <t>г. Аксай, от ул. Мира вдоль дома № 4 по ул. Мира, вдоль домов № 11,9,7,2 и за домами № 2по ул. Дружбы</t>
  </si>
  <si>
    <t>61:02:0000000:6642</t>
  </si>
  <si>
    <t>61:02:0000000:6642-61/003/2018-3</t>
  </si>
  <si>
    <t>г. Аксай, от ул. Гагарина до пр. Ленина, 16</t>
  </si>
  <si>
    <t>61:02:0120117:3061</t>
  </si>
  <si>
    <t>61:02:0120117:3061-61/003/2018-3</t>
  </si>
  <si>
    <t>Южный въезд в г. Аксай</t>
  </si>
  <si>
    <t>г. Аксай, ул. Гулаева</t>
  </si>
  <si>
    <t>61:02:0000000:6755</t>
  </si>
  <si>
    <t>18.072018</t>
  </si>
  <si>
    <t>61:02:0000000:6755-61/003/2018-1</t>
  </si>
  <si>
    <t>Парковка к крытому физкультурно-оздоровительному сооружению с плавательным бассейном</t>
  </si>
  <si>
    <t>МК №95</t>
  </si>
  <si>
    <t>Декоративный бассейн с фонтаном</t>
  </si>
  <si>
    <t>г. Аксай, пересечение ул. Садовая и ул. Речников</t>
  </si>
  <si>
    <t>61:02:0120109:1342</t>
  </si>
  <si>
    <t>105.5</t>
  </si>
  <si>
    <t>61:02:0120109:1342-61/003/2019-1</t>
  </si>
  <si>
    <t>г. Аксай, ул. Садовая , д. 12</t>
  </si>
  <si>
    <t>61:02:0120121:4402</t>
  </si>
  <si>
    <t>61:02:0120121:4402-61/0032019-3</t>
  </si>
  <si>
    <t>г. Аксай, пер. Центральный</t>
  </si>
  <si>
    <t>61:02:0000000:6666</t>
  </si>
  <si>
    <t>61:02:0000000:6666-61/003/2019-3</t>
  </si>
  <si>
    <t xml:space="preserve">г. Аксай, ул. Набережная, д. 7 </t>
  </si>
  <si>
    <t>61:02:0508901:6233</t>
  </si>
  <si>
    <t>61:02:0508901:6233-61/003/2019-3</t>
  </si>
  <si>
    <t>Физкультурно-оздоровительный комплекс</t>
  </si>
  <si>
    <t>61:02:0600010:13618</t>
  </si>
  <si>
    <t>61:02:0600010:13618-61/003/2019-5</t>
  </si>
  <si>
    <t>Оперативное управление, договор от 16.05.2019 №2</t>
  </si>
  <si>
    <t>Котельная</t>
  </si>
  <si>
    <t>61:02:0600010:13622</t>
  </si>
  <si>
    <t>61:02:0600010:13622-61/003/2019-5</t>
  </si>
  <si>
    <t xml:space="preserve">Дорога </t>
  </si>
  <si>
    <t>г. Аксай, ул. Цветочная (от пер. Центральный до пер. Транспортный)</t>
  </si>
  <si>
    <t>61:02:0120124:675</t>
  </si>
  <si>
    <t>61:02:0120124:675-61/003/2019-3</t>
  </si>
  <si>
    <t xml:space="preserve">Ввод холодного водоснабжения </t>
  </si>
  <si>
    <t>г. Аксай, ул. Коминтерна, д. 139 "Б"</t>
  </si>
  <si>
    <t>61:02:0120135:1831</t>
  </si>
  <si>
    <t>61:02:0120135:1831-61/003/2019-3</t>
  </si>
  <si>
    <t>Подъездная дорога</t>
  </si>
  <si>
    <t>г. Аксай, по ул. Славянская и ул. Киевская, (от ул. Садовая до ул. Вартанова)</t>
  </si>
  <si>
    <t>61:02:0120109:1349</t>
  </si>
  <si>
    <t>61:02:0120109:1349-61/003/2019-1</t>
  </si>
  <si>
    <t>Дом культуры имени Бобковой Анны Степановны</t>
  </si>
  <si>
    <t>г. Аксай, ул. Мира, 1</t>
  </si>
  <si>
    <t>61:02:0120111:96</t>
  </si>
  <si>
    <t>61:02:0120111:96-61/003/2019-3</t>
  </si>
  <si>
    <t>Оперативное управление, договор от 29.01.2020</t>
  </si>
  <si>
    <t>г. Аксай, ул. Речников (от ул. Вартанова  до ул. Объездной)</t>
  </si>
  <si>
    <t>61:02:0120108:318</t>
  </si>
  <si>
    <t>Решение №2-1463/2019</t>
  </si>
  <si>
    <t>г.Аксай, от дома №17 по ул. Дружбы, вдоль дома №33 по пр. Ленина</t>
  </si>
  <si>
    <t>61:02:0120111:1872</t>
  </si>
  <si>
    <t>г.Аксай, ул. Киевская</t>
  </si>
  <si>
    <t>61:02:0120109:1297</t>
  </si>
  <si>
    <t>61:02:0120109:1297-61/003/2019-3</t>
  </si>
  <si>
    <t>г. Аксай, ул. Советская, (от ул. Чапаева до ул. Гагарина)</t>
  </si>
  <si>
    <t>61:02:0120143:449</t>
  </si>
  <si>
    <t>61:02:0120143:449-61/003/2019-3</t>
  </si>
  <si>
    <t>г. Аксай, ул. Лазурная</t>
  </si>
  <si>
    <t>61:02:0600010:14041</t>
  </si>
  <si>
    <t>61:02:0600010:14041-61/003/2019-3</t>
  </si>
  <si>
    <t>Подъездная дорога между МКД</t>
  </si>
  <si>
    <t>г. Аксай, ул. Платова,83-д и ул. Менделеева,53-а</t>
  </si>
  <si>
    <t>61:02:0120121:4779</t>
  </si>
  <si>
    <t>61:02:0120121:4779/003/2020-3</t>
  </si>
  <si>
    <t>г. Аксай, ул. Садовая,8</t>
  </si>
  <si>
    <t>61:02:0120121:4745</t>
  </si>
  <si>
    <t>61:02:0120121:4745/003/2020-3</t>
  </si>
  <si>
    <t>Подьездная дорога</t>
  </si>
  <si>
    <t xml:space="preserve"> г. Аксай, д. 1, Аксай, ул. Казачья, д. 1</t>
  </si>
  <si>
    <t>61:02:0120110:643</t>
  </si>
  <si>
    <t>61:02:0120110:643-61/003/2020-3</t>
  </si>
  <si>
    <t>120001076</t>
  </si>
  <si>
    <t>г. Аксай, Аксай, пер. Генеральский</t>
  </si>
  <si>
    <t>61:02:0600010:15163</t>
  </si>
  <si>
    <t>61:02:0600010:15163-61/003/2020-3</t>
  </si>
  <si>
    <t>120001077</t>
  </si>
  <si>
    <t>г. Аксай, Аксай, ул. Ефремова</t>
  </si>
  <si>
    <t>61:02:0600010:15166</t>
  </si>
  <si>
    <t>61:02:0600010:15166-61/003/2020-3</t>
  </si>
  <si>
    <t>120001078</t>
  </si>
  <si>
    <t>г. Аксай, Аксай, ул. Георгиевская</t>
  </si>
  <si>
    <t>61:02:0600010:15164</t>
  </si>
  <si>
    <t>61:02:0600010:15164-61/003/2020-3</t>
  </si>
  <si>
    <t>120001079</t>
  </si>
  <si>
    <t>г. Аксай, пр-кт Ленина, по пр. Ленина от земельног участка по адресу: г. Аксай, пр. Ленина, 44 до земельного участка по адресу: г. Аксай, пр. Ленина 54</t>
  </si>
  <si>
    <t>61:02:0000000:6913</t>
  </si>
  <si>
    <t>61:02:0000000:6913-61/003/2020-3</t>
  </si>
  <si>
    <t>120001080</t>
  </si>
  <si>
    <t>Раздевалка</t>
  </si>
  <si>
    <t>г. Аксай, ул. Шевченко, д. 156, ул. шевченко, в границах участка №156</t>
  </si>
  <si>
    <t>61:02:0120121:4819</t>
  </si>
  <si>
    <t>61:02:0120121:4819-61/003/2020-3</t>
  </si>
  <si>
    <t>Оперативное управление, распоряжение от 09.11.2020 № 210</t>
  </si>
  <si>
    <t>120001081</t>
  </si>
  <si>
    <t>Туалетный модуль</t>
  </si>
  <si>
    <t xml:space="preserve"> г. Аксай, ул. Шевченко, д. 156, Аксай, ул. Шевченко, в границах участка №156</t>
  </si>
  <si>
    <t>61:02:0120121:4820</t>
  </si>
  <si>
    <t>61:02:0120121:4820-61/003/2020-3</t>
  </si>
  <si>
    <t>Ввод горячего водоснабжения диаметром труб 57 мм</t>
  </si>
  <si>
    <t>г. Аксай, ул. Садовая,20/4</t>
  </si>
  <si>
    <t>61:02:0120122:1143</t>
  </si>
  <si>
    <t>61:02:0120122:1143-61/186/2021-3</t>
  </si>
  <si>
    <t>Ввод теплоснабжения диаметром труб 89 мм</t>
  </si>
  <si>
    <t>61:02:0120122:1144</t>
  </si>
  <si>
    <t>61:02:0120122:1144-61/186/2020-2</t>
  </si>
  <si>
    <t>Канализационная линия от жилого дома</t>
  </si>
  <si>
    <t>Ростовская обл., Аксайский р-н, г. Аксай, пер. Ландышевый, д. 1</t>
  </si>
  <si>
    <t>61:02:0120104:645</t>
  </si>
  <si>
    <t>61:02:0120122:1372-61/186/2021-2</t>
  </si>
  <si>
    <t>Ростовская обл., Аксайский р-н, г. Аксай, ул.Садовая,12А корп.3</t>
  </si>
  <si>
    <t>61:02:0120121:5056</t>
  </si>
  <si>
    <t>61:02:0120121:5056-61/186/2021-3</t>
  </si>
  <si>
    <t>Ростовская обл., Аксайский р-н, г. Аксай, ул.Западная между домами 32 и 34</t>
  </si>
  <si>
    <t>61:02:0120116:3409</t>
  </si>
  <si>
    <t>61:02:0120116:3409-61/186/2021-3</t>
  </si>
  <si>
    <t>Участок тепловой сети от тепловой камеры до фасадной части дома D=108мм</t>
  </si>
  <si>
    <t>Ростовская обл., Аксайский р-н, г. Аксай, ул. Платова,д. 66,корп.1</t>
  </si>
  <si>
    <t>61:02:0120135:1857</t>
  </si>
  <si>
    <t>61:02:0120135:1857-61/1862021-2</t>
  </si>
  <si>
    <t>Ростовская обл., Аксайский р-н, г. Аксай, ул. Садовая, д.22/1</t>
  </si>
  <si>
    <t>61:02:0120122:1153</t>
  </si>
  <si>
    <t>61:02:0120122:1153-61/186/2021-3</t>
  </si>
  <si>
    <t>Ростовская обл., Аксайский р-н, г. Аксай, от стены МКД №20/3  по ул.Садовая вдоль стены МКД №20/2 и 20/1 по ул. Садовая</t>
  </si>
  <si>
    <t>61:02:0120122:1154</t>
  </si>
  <si>
    <t>61:02:0120122:1154-61/186/2021-2</t>
  </si>
  <si>
    <t>Ростовская обл., Аксайский р-н, г. Аксай, от  ул. Объездная до АЗС Ридер по ул.Авиаторов</t>
  </si>
  <si>
    <t>61:02:0000000:7004</t>
  </si>
  <si>
    <t>61:02:0000000:7004-61/186/2021</t>
  </si>
  <si>
    <t>Ростовская обл., Аксайский р-н, г. Аксай, ул.Вербная</t>
  </si>
  <si>
    <t>61:02:0600010:16701</t>
  </si>
  <si>
    <t>61:02:0600010:16701-61/186/2021-3</t>
  </si>
  <si>
    <t>Реконструкция ОСК</t>
  </si>
  <si>
    <t>Ростовская обл., Аксайский р-н, г. Аксай</t>
  </si>
  <si>
    <t>61:02:0501801:8885</t>
  </si>
  <si>
    <t>45219 куб.м</t>
  </si>
  <si>
    <t>61:02:0501807:8885-61/186/2022-1</t>
  </si>
  <si>
    <t>Брусчатка</t>
  </si>
  <si>
    <t>Ростовская обл., Аксайский р-н, г. Аксай, пр-кт Ленина, д.16</t>
  </si>
  <si>
    <t>61:02:0120117:2979</t>
  </si>
  <si>
    <t>61:02:0120117:2979-61/186/2022-4</t>
  </si>
  <si>
    <t>Трансформаторная подстанция ТП-3055</t>
  </si>
  <si>
    <t>Ростовская обл., Аксайский р-н, г. Аксай, ул.ул. Садовая,18 и Садовая,18А</t>
  </si>
  <si>
    <t>61:02:0120121:5363</t>
  </si>
  <si>
    <t>61:02:0120121:5363-61/186/2022-2</t>
  </si>
  <si>
    <t>Проезды</t>
  </si>
  <si>
    <t>Ростовская область, р-н. Аксайский, г. Аксай, ул. Казачья, д. 1</t>
  </si>
  <si>
    <t>61:02:0120110:660</t>
  </si>
  <si>
    <t>61:02:0120110:660-61/186/2022-2</t>
  </si>
  <si>
    <t>Ростовская обл., Аксайский район, г. Аксай, ул. Южная</t>
  </si>
  <si>
    <t>61:02:0000000:6994</t>
  </si>
  <si>
    <t>61:02:0000000:6994-61/186/2022-2</t>
  </si>
  <si>
    <t>Ростовская обл., Аксайский район, г. Аксай, ул. Платова, 2-64, 70-74</t>
  </si>
  <si>
    <t>Ростовская обл., Аксайский район, г. Аксай, ул. Мира, д. 2 "А"</t>
  </si>
  <si>
    <t>61:02:0120116:3411</t>
  </si>
  <si>
    <t>61:02:0120116:3411-61/186/2023-3</t>
  </si>
  <si>
    <t>газоснабжение жилой застройки</t>
  </si>
  <si>
    <t>Российская Федерация, Ростовская область, Аксайский район, г. Аксай, в 1,5 км от п.Российский Большелогского с.п.АО "Аксайское", поле №57,13,56 га;,по северу проезд уч.Приемного центра ,РЦ-3, по востоку поле №57, по югу участок ЧеревишниковойЛ.А.,по западу лесопосадка поле №57,к.н.61:02:0600010:1367</t>
  </si>
  <si>
    <t>61:02:0600010:20908</t>
  </si>
  <si>
    <t>61:02:0600010:20908-61/186/2023-3</t>
  </si>
  <si>
    <t>ГРПШ 400</t>
  </si>
  <si>
    <t>Ростовская область, Аксайский район, г. Аксай, пр-кт Ленина, 74</t>
  </si>
  <si>
    <t>61:02:0120101:26530</t>
  </si>
  <si>
    <t>61:02:0120101:26530-61/186/2023-4</t>
  </si>
  <si>
    <t>Ростовская область, Аксайский район, г. Аксай, ул. Набережная/Лермонтова</t>
  </si>
  <si>
    <t>61:02:0120177:604</t>
  </si>
  <si>
    <t>61:02:0120177:604-61/186/2023-3</t>
  </si>
  <si>
    <t>ГРПБ</t>
  </si>
  <si>
    <t>Ростовская область, Аксайский район, г. Аксай, по ул. Маяковского напротив жилого дома № 21</t>
  </si>
  <si>
    <t>61:02:0120116:3641</t>
  </si>
  <si>
    <t>61:02:0120116:3641-61/186/2023-3</t>
  </si>
  <si>
    <t>ШП 1</t>
  </si>
  <si>
    <t>Российская Федерация, Ростовская область, Аксайский район, г. Аксай, пр-кт Ленина, 70</t>
  </si>
  <si>
    <t>61:02:0120101:26529</t>
  </si>
  <si>
    <t>61:02:0120101:26529-61/186/2023-3</t>
  </si>
  <si>
    <t>Российская Федерация, Ростовская область, Аксайский район, г. Аксай, ул. Карла Либкнехта напротив жилого дома № 41 "А"</t>
  </si>
  <si>
    <t>61:02:0120190:248</t>
  </si>
  <si>
    <t>61:02:0120190:248-61/186/2023-3</t>
  </si>
  <si>
    <t>Российская Федерация, Ростовская область, Аксайский район, г. Аксай, ул. Советская между ул. Гагарина и ул. Чапаева</t>
  </si>
  <si>
    <t>61:02:0120143:660</t>
  </si>
  <si>
    <t>61:02:0120143:660-61/186/2023-2</t>
  </si>
  <si>
    <t>Хозяйственно-питьевой водопровод</t>
  </si>
  <si>
    <t>Российская Федерация, Ростовская область, Аксайский район, г. Аксай, поле № 57</t>
  </si>
  <si>
    <t>61:02:0600010:19646</t>
  </si>
  <si>
    <t>61:02:0600010:19646-61/186/2023-7</t>
  </si>
  <si>
    <t>Хозяйственно-бытовая канализация</t>
  </si>
  <si>
    <t>61:02:0600010:19647</t>
  </si>
  <si>
    <t>61:02:0600010:19647-61/186/2023-11</t>
  </si>
  <si>
    <t>Российская Федерация, Ростовская область, Аксайский район, г. Аксай, пер. Ореховый</t>
  </si>
  <si>
    <t>61:02:0000000:7330</t>
  </si>
  <si>
    <t>5 861 963, 00</t>
  </si>
  <si>
    <t>61:02:0000000:7330-61/186/2023-3</t>
  </si>
  <si>
    <t>строительство Северного подъезда к г. Аксай (от 1054 км а/д "Дон" до ул. Речников) в г. Аксай Ростовской области</t>
  </si>
  <si>
    <t xml:space="preserve"> Ростовская область, Аксайский район, г. Аксай</t>
  </si>
  <si>
    <t>61:02:0600010:25799</t>
  </si>
  <si>
    <t>61:02:0600010:25799-61/186/2024-1</t>
  </si>
  <si>
    <t>Подраздел 1.3. Реестр нежилых помещений</t>
  </si>
  <si>
    <t>Площадь
(кв. м)</t>
  </si>
  <si>
    <t>Сведения о балансовой стоимость, руб.</t>
  </si>
  <si>
    <t>Тип обременения</t>
  </si>
  <si>
    <t>130000001</t>
  </si>
  <si>
    <t>Нежилое помещение</t>
  </si>
  <si>
    <t>г. Аксай, ул. Мира, д. 2А корпус 3</t>
  </si>
  <si>
    <t>61:02:0120116:2021</t>
  </si>
  <si>
    <t>30.04.2014</t>
  </si>
  <si>
    <t>61-АИ 298130</t>
  </si>
  <si>
    <t>Оперативное управление, распоряжение от 28.10.2013 №248</t>
  </si>
  <si>
    <t>Оперативное управление</t>
  </si>
  <si>
    <t>130000002</t>
  </si>
  <si>
    <t>г. Аксай, ул. Дружбы, д. 19</t>
  </si>
  <si>
    <t>61:02:0120111:1259</t>
  </si>
  <si>
    <t>21.10.2009</t>
  </si>
  <si>
    <t>61-АЕ 165822</t>
  </si>
  <si>
    <t>130000003</t>
  </si>
  <si>
    <t xml:space="preserve">Нежилые помещения </t>
  </si>
  <si>
    <t>г. Аксай, ул. Крупской, д. 5</t>
  </si>
  <si>
    <t>61:02:0120175:161</t>
  </si>
  <si>
    <t>02.09.2013</t>
  </si>
  <si>
    <t>61-АЗ 989978</t>
  </si>
  <si>
    <t>МБУК АР "Межпоселенческая районная библиотека им. Шолохова"</t>
  </si>
  <si>
    <t>Безвозмездное пользование, договор от 01.07.2017</t>
  </si>
  <si>
    <t>БВП</t>
  </si>
  <si>
    <t>130000004</t>
  </si>
  <si>
    <t>Нежилые помещения</t>
  </si>
  <si>
    <t>г. Аксай, ул. Дружбы, д. 17, кв. 1-11</t>
  </si>
  <si>
    <t>61:02:0120111:1289</t>
  </si>
  <si>
    <t>16.10.2009</t>
  </si>
  <si>
    <t>61-АЕ 165618</t>
  </si>
  <si>
    <t>ООО "Редакия газеты Победа"</t>
  </si>
  <si>
    <t>Аренда, договор от 02.02.2009 № 1</t>
  </si>
  <si>
    <t>Аренда НИ</t>
  </si>
  <si>
    <t>130000005</t>
  </si>
  <si>
    <t>Нежилые помещения к. № 6-8, 10-16, 18-20, 22, 24, 27, 28</t>
  </si>
  <si>
    <t>61:02:0120116:2807</t>
  </si>
  <si>
    <t>15.08.2014</t>
  </si>
  <si>
    <t>61-АИ 565245</t>
  </si>
  <si>
    <t xml:space="preserve"> Администрация Аксайского района отдел Культуры и отдел Физической культуры</t>
  </si>
  <si>
    <t>Безвозмездное пользование, договоры от 01.01.2020 г.</t>
  </si>
  <si>
    <t>130000006</t>
  </si>
  <si>
    <t>Нежилое помещение № 28</t>
  </si>
  <si>
    <t>61:02:0120116:2835</t>
  </si>
  <si>
    <t>04.03.2015</t>
  </si>
  <si>
    <t>61-АИ 956158</t>
  </si>
  <si>
    <t>Аксайская городская общественная организация, семей воспитывающих детей-инвалидов "Доброе сердце"</t>
  </si>
  <si>
    <t>Безвозмездное пользование, договор от 24.10.2019 г.</t>
  </si>
  <si>
    <t>130000007</t>
  </si>
  <si>
    <t>Нежилое помещение № 29</t>
  </si>
  <si>
    <t>61:02:0120116:2833</t>
  </si>
  <si>
    <t>61-АИ 956159</t>
  </si>
  <si>
    <t>отсутствует</t>
  </si>
  <si>
    <t>130000008</t>
  </si>
  <si>
    <t>Нежилое помещение № 30</t>
  </si>
  <si>
    <t>61:02:0120116:2834</t>
  </si>
  <si>
    <t>61-АИ 956160</t>
  </si>
  <si>
    <t>Отдел МВД России по Аксайскому району</t>
  </si>
  <si>
    <t>Безвозмездное пользование, договор от 26.05.2020 № б/н</t>
  </si>
  <si>
    <t>130000010</t>
  </si>
  <si>
    <t>нежилые помещения</t>
  </si>
  <si>
    <t>г. Аксай, ул. Маяковского, д. 13</t>
  </si>
  <si>
    <t>61:02:0120116:2637</t>
  </si>
  <si>
    <t>14.07.2009</t>
  </si>
  <si>
    <t>61-АЕ 080072</t>
  </si>
  <si>
    <t>130000011</t>
  </si>
  <si>
    <t>Гараж нежилые помещения</t>
  </si>
  <si>
    <t>61:02:0120116:2635</t>
  </si>
  <si>
    <t>29.07.2009</t>
  </si>
  <si>
    <t>61-АЕ 081342</t>
  </si>
  <si>
    <t>Оперативное управление , договор от 21.02.2019</t>
  </si>
  <si>
    <t>130000012</t>
  </si>
  <si>
    <t>Склад нежилые помещения</t>
  </si>
  <si>
    <t>г. Аксай, ул. Маяковского, д 13</t>
  </si>
  <si>
    <t>61:02:0120116:2795</t>
  </si>
  <si>
    <t>26.12.2008</t>
  </si>
  <si>
    <t>61-АД 419316</t>
  </si>
  <si>
    <t>130000013</t>
  </si>
  <si>
    <t>г. Аксай, ул. Луначарского, д. 16 (Литер К)</t>
  </si>
  <si>
    <t>61:02:0120159:206</t>
  </si>
  <si>
    <t>61-АД 318165</t>
  </si>
  <si>
    <t>ФГБУ "Федеральная кадастровая палата"</t>
  </si>
  <si>
    <t>Безвозмездное пользование, договор от 04.09.2009 №4</t>
  </si>
  <si>
    <t>130000245</t>
  </si>
  <si>
    <t>Помещение</t>
  </si>
  <si>
    <t>г. Аксай, ул. Маяковского, д. 13, пом. 15</t>
  </si>
  <si>
    <t>61:02:0120116:2812</t>
  </si>
  <si>
    <t>561277</t>
  </si>
  <si>
    <t>МУП АГП "Аксайэнерго"</t>
  </si>
  <si>
    <t>Хозяйственное ведение, договор от 01.12.2016</t>
  </si>
  <si>
    <t>Хозяйственное ведение</t>
  </si>
  <si>
    <t>здание МКУ</t>
  </si>
  <si>
    <t>130000247</t>
  </si>
  <si>
    <t>Помещение (автономная газоиспользующая установка)</t>
  </si>
  <si>
    <t>г. Аксай, ул. Садовая, д. 12А</t>
  </si>
  <si>
    <t>61:02:0120121:3882</t>
  </si>
  <si>
    <t>30.09.2016</t>
  </si>
  <si>
    <t>61-61/003/003-61/003/003/2016-5475/2</t>
  </si>
  <si>
    <t>130000248</t>
  </si>
  <si>
    <t>Помещение №1-14, 41-47</t>
  </si>
  <si>
    <t>г. Аксай, ул. Мира, д. 2-а</t>
  </si>
  <si>
    <t>61:02:0120116:2363</t>
  </si>
  <si>
    <t>61-61/003-61/003/011/2016-5245/2</t>
  </si>
  <si>
    <t>Оперативное управление, договор от 25.08.2017 №3</t>
  </si>
  <si>
    <t>130000249</t>
  </si>
  <si>
    <t>Помещение № 15-34</t>
  </si>
  <si>
    <t>61:02:0120116:2364</t>
  </si>
  <si>
    <t>61-61/003-61/003/011/2016-5248/2</t>
  </si>
  <si>
    <t>Нежилые помещения №5, 6</t>
  </si>
  <si>
    <t>г. Аксай, Маяковского, 13</t>
  </si>
  <si>
    <t>61:02:0120116:2895</t>
  </si>
  <si>
    <t>61:02:0120116:2895-61/003/2017-1</t>
  </si>
  <si>
    <t>Нежилые помещения №№ 1,2,3,4,9,10,11,12,14,17,18,19,20,21;1,2,3,4,5,6,7,8,9</t>
  </si>
  <si>
    <t>61:02:0120116:3094</t>
  </si>
  <si>
    <t>61:02:0120116:3094-61/003/2018-1</t>
  </si>
  <si>
    <t>Оперативное управление, договор от 06.07.2018 №342</t>
  </si>
  <si>
    <t>Нежилое помещение №13</t>
  </si>
  <si>
    <t>61:02:0120116:3095</t>
  </si>
  <si>
    <t>61:02:0120116:3095-61/003/2018-1</t>
  </si>
  <si>
    <t>61:02:0120116:3119</t>
  </si>
  <si>
    <t>61:02:0120116:3119-61/003/2019-1</t>
  </si>
  <si>
    <t xml:space="preserve">КПРФ (помещение № 12), УКДХ Аксайского района                                                                         </t>
  </si>
  <si>
    <t>Аренда частей нежилых помещений, договор от  04.06.2018 №29, безвозмездное пользование, договор от 21.08.2015 №4</t>
  </si>
  <si>
    <t>Нежилое помещение №14</t>
  </si>
  <si>
    <t>61:02:0120116:3120</t>
  </si>
  <si>
    <t>61:02:0120116:3120-61/003/2019-1</t>
  </si>
  <si>
    <t>Оперативное управление, договор от 05.09.2019</t>
  </si>
  <si>
    <t>здание УКДХ</t>
  </si>
  <si>
    <t>61:02:0120116:3121</t>
  </si>
  <si>
    <t>61:02:0120116:3121-61/003/2019-1</t>
  </si>
  <si>
    <t>Нежилые помещения №№ 2,5,8;4,6,8,10,11,12,17,18,20;8,9,18</t>
  </si>
  <si>
    <t>61:02:0120116:3657</t>
  </si>
  <si>
    <t>61:02:0120116:3657-61/186/2023-1</t>
  </si>
  <si>
    <t>КПРФ</t>
  </si>
  <si>
    <t>Аренда нежилого помещения, договор от  28.06.2021 № 4</t>
  </si>
  <si>
    <t>Нежилое помещение №5</t>
  </si>
  <si>
    <t>61:02:0120116:3658</t>
  </si>
  <si>
    <t>61:02:0120116:3658-61/186/2023-1</t>
  </si>
  <si>
    <t>Подраздел 1.4. Реестр жилых помещений</t>
  </si>
  <si>
    <t>Остаточная стоимость</t>
  </si>
  <si>
    <t>Ограничение (обременение)</t>
  </si>
  <si>
    <t>130000062</t>
  </si>
  <si>
    <t xml:space="preserve">Комната </t>
  </si>
  <si>
    <t xml:space="preserve"> г. Аксай, ул. Дружбы, д. 19, кв. 79</t>
  </si>
  <si>
    <t>61:02:0120116:3660</t>
  </si>
  <si>
    <t>Геталова Е.В.
Лахтина</t>
  </si>
  <si>
    <t>Договор соц. найма  от 01.07.2008 № 179</t>
  </si>
  <si>
    <t>Договор социального найма</t>
  </si>
  <si>
    <t xml:space="preserve">Квартира </t>
  </si>
  <si>
    <t xml:space="preserve"> г. Аксай, ул. Набережная, д. 63, кв. 4</t>
  </si>
  <si>
    <t>61:02:0120201:171</t>
  </si>
  <si>
    <t>61:02:0120201:171-61/003/2020-1</t>
  </si>
  <si>
    <t>аварийный МКД, отключен от коммуникаций
постановления ААР
от 13.03.2007 № 278</t>
  </si>
  <si>
    <t>130000118</t>
  </si>
  <si>
    <t xml:space="preserve"> г. Аксай, ул. Садовая, д. 20, кв. 29/1</t>
  </si>
  <si>
    <t>Осадчая А.В.</t>
  </si>
  <si>
    <t>Договор соц. найма от 01.10.2014 б/н</t>
  </si>
  <si>
    <t>130000122</t>
  </si>
  <si>
    <t xml:space="preserve"> г. Аксай, ул. Садовая, д. 20/1, кв. 4</t>
  </si>
  <si>
    <t>61:02:0120122:822</t>
  </si>
  <si>
    <t>19.10.2009</t>
  </si>
  <si>
    <t>61-АЕ 165651</t>
  </si>
  <si>
    <t>Минич А.О.</t>
  </si>
  <si>
    <t>Договор служебного найма от 12.01.2023 № 1</t>
  </si>
  <si>
    <t xml:space="preserve">Договор служебного найма </t>
  </si>
  <si>
    <t>130000123</t>
  </si>
  <si>
    <t xml:space="preserve"> г. Аксай, ул. Садовая, д. 20/1, кв. 8</t>
  </si>
  <si>
    <t>61:02:0120122:799</t>
  </si>
  <si>
    <t>61-АЕ 165653</t>
  </si>
  <si>
    <t>исключена из реестра</t>
  </si>
  <si>
    <t>исключена из Реестра</t>
  </si>
  <si>
    <t>130000125</t>
  </si>
  <si>
    <t xml:space="preserve"> г. Аксай, ул. Садовая, д. 20/1, кв. 16</t>
  </si>
  <si>
    <t>61:02:0120122:835</t>
  </si>
  <si>
    <t>61-АЕ 165652</t>
  </si>
  <si>
    <t>Бондарь В.Н.</t>
  </si>
  <si>
    <t xml:space="preserve">Договор служебного найма от 29.04.2022 № 1 </t>
  </si>
  <si>
    <t>130000126</t>
  </si>
  <si>
    <t xml:space="preserve"> г. Аксай, ул. Садовая, д. 20/1, кв. 28</t>
  </si>
  <si>
    <t>61:02:0120122:811</t>
  </si>
  <si>
    <t>27.10.2009</t>
  </si>
  <si>
    <t>61-АЕ 174293</t>
  </si>
  <si>
    <t>Соболева А.В.</t>
  </si>
  <si>
    <t>Договор соц. найма от 01.10.2014 № 63 (доп. Соглашение от 18.09.2020 № 2)</t>
  </si>
  <si>
    <t>130000221</t>
  </si>
  <si>
    <t>квартира</t>
  </si>
  <si>
    <t xml:space="preserve"> г. Аксай, ул. Чапаева, д. 289/7, кв. 7</t>
  </si>
  <si>
    <t>61:02:0120135:1298</t>
  </si>
  <si>
    <t>17.06.2015</t>
  </si>
  <si>
    <t>037238</t>
  </si>
  <si>
    <t>аварийный МКД, отключен от коммуникаций</t>
  </si>
  <si>
    <t>130000225</t>
  </si>
  <si>
    <t xml:space="preserve"> г. Аксай, ул. Чапаева, д. 289/7, кв. 4</t>
  </si>
  <si>
    <t>61:02:0508901:8597</t>
  </si>
  <si>
    <t>12.02.2016</t>
  </si>
  <si>
    <t>567875</t>
  </si>
  <si>
    <t>дом отключен от коммуникаций, пустой (выморочное имущество)</t>
  </si>
  <si>
    <t>130000234</t>
  </si>
  <si>
    <t xml:space="preserve"> г. Аксай, ул. Набережная, д. 63, кв. 2</t>
  </si>
  <si>
    <t>61:02:0120202:247</t>
  </si>
  <si>
    <t>18.08.2015</t>
  </si>
  <si>
    <t>61-61/003-61/003/022/2015-784/3</t>
  </si>
  <si>
    <t>130000235</t>
  </si>
  <si>
    <t>жилой дом</t>
  </si>
  <si>
    <t xml:space="preserve"> г. Аксай, ул. Фрунзе, ул. Фрунзе/Калинина, дом 41/21</t>
  </si>
  <si>
    <t>61:02:0120185:262</t>
  </si>
  <si>
    <t>01.09.2014</t>
  </si>
  <si>
    <t>61-АИ 565765</t>
  </si>
  <si>
    <t>130000168</t>
  </si>
  <si>
    <t xml:space="preserve"> г. Аксай, ул. Толпинского, д. 112, кв. 4</t>
  </si>
  <si>
    <t>61:02:0120151:416</t>
  </si>
  <si>
    <t>06.03.2012</t>
  </si>
  <si>
    <t>61-АЖ 978687</t>
  </si>
  <si>
    <t>Анисимова Т.А.</t>
  </si>
  <si>
    <t>Договор соц. найма от 01.10.2014 № 61</t>
  </si>
  <si>
    <t>130000177</t>
  </si>
  <si>
    <t xml:space="preserve"> г. Аксай, пр-кт Ленина, д. 41, кв. 17</t>
  </si>
  <si>
    <t>61:02:0120111:1024</t>
  </si>
  <si>
    <t>22.07.2015</t>
  </si>
  <si>
    <t>61-61/003-61/003/022/2015-781/1</t>
  </si>
  <si>
    <t>Сидельников С.В.</t>
  </si>
  <si>
    <t>Договор соц. найма от 01.10.2014</t>
  </si>
  <si>
    <t>130000178</t>
  </si>
  <si>
    <t xml:space="preserve"> г. Аксай, пр-кт Ленина, д. 41, кв. 107</t>
  </si>
  <si>
    <t>61:02:0120111:1025</t>
  </si>
  <si>
    <t>61-61/003-61/003/022/2015-777/1</t>
  </si>
  <si>
    <t>Сердюкова А.Ю.</t>
  </si>
  <si>
    <t>Договор соц. найма от 01.10.2014 № 58</t>
  </si>
  <si>
    <t>130000055</t>
  </si>
  <si>
    <t xml:space="preserve"> г. Аксай, ул. Дружбы, д. 19, кв. 18</t>
  </si>
  <si>
    <t>61:02:0120116:1971</t>
  </si>
  <si>
    <t>08.02.2012</t>
  </si>
  <si>
    <t>61-АЖ 841326</t>
  </si>
  <si>
    <t>Богданенко В.С.</t>
  </si>
  <si>
    <t>Служебный фонд</t>
  </si>
  <si>
    <t>130000056</t>
  </si>
  <si>
    <t xml:space="preserve"> г. Аксай, ул. Дружбы, д. 19, кв. 22</t>
  </si>
  <si>
    <t>61:02:0120116:1972</t>
  </si>
  <si>
    <t>19.01.2012</t>
  </si>
  <si>
    <t>61-АЖ 735985</t>
  </si>
  <si>
    <t>Гращенко В.Л.</t>
  </si>
  <si>
    <t>Договор соц. найма от 18.12.2003 № 89</t>
  </si>
  <si>
    <t>130000176</t>
  </si>
  <si>
    <t xml:space="preserve"> г. Аксай, пр-кт Ленина, д. 41, кв. 51</t>
  </si>
  <si>
    <t>61:02:0120111:1027</t>
  </si>
  <si>
    <t>61-61/003-61/003/022/2015-782/1</t>
  </si>
  <si>
    <t>Фролова Е.А.</t>
  </si>
  <si>
    <t>130000061</t>
  </si>
  <si>
    <t xml:space="preserve"> г. Аксай, ул. Дружбы, д. 19, кв. 67</t>
  </si>
  <si>
    <t>61:02:0120116:1994</t>
  </si>
  <si>
    <t>61-АЖ 735983</t>
  </si>
  <si>
    <t>Кирьянов А.Н.</t>
  </si>
  <si>
    <t>Договор соц. найма от 18.12.2003 № 110</t>
  </si>
  <si>
    <t>130000064</t>
  </si>
  <si>
    <t xml:space="preserve"> г. Аксай, ул. Дружбы, д. 19, кв. 84</t>
  </si>
  <si>
    <t>61:02:0120116:1968</t>
  </si>
  <si>
    <t>61-АЖ 841333</t>
  </si>
  <si>
    <t>Филимонова А.А.</t>
  </si>
  <si>
    <t>Договор соц. найма от 16.01.2004 № 252</t>
  </si>
  <si>
    <t>130000065</t>
  </si>
  <si>
    <t xml:space="preserve"> г. Аксай, ул. Дружбы, д. 19, кв. 86</t>
  </si>
  <si>
    <t>61:02:0120116:1966</t>
  </si>
  <si>
    <t>61-АЖ 841332</t>
  </si>
  <si>
    <t>Солоненко А.В.</t>
  </si>
  <si>
    <t>Договор соц. найма от 16.06.2005 № 281</t>
  </si>
  <si>
    <t>Маневренный фонд</t>
  </si>
  <si>
    <t>130000066</t>
  </si>
  <si>
    <t xml:space="preserve"> г. Аксай, ул. Дружбы, д. 19, кв. 88</t>
  </si>
  <si>
    <t>61:02:0120116:1969</t>
  </si>
  <si>
    <t>61-АЖ 841331</t>
  </si>
  <si>
    <t>Сазонов А.П.</t>
  </si>
  <si>
    <t>Договор соц. найма от 16.01.2004 № 250</t>
  </si>
  <si>
    <t>130000068</t>
  </si>
  <si>
    <t xml:space="preserve"> г. Аксай, ул. Дружбы, д. 19, кв. 92</t>
  </si>
  <si>
    <t>61:02:0120116:1979</t>
  </si>
  <si>
    <t>61-АЖ 735981</t>
  </si>
  <si>
    <t>Костина В.И.</t>
  </si>
  <si>
    <t>Договор соц. найма от 10.12.2003 № 32</t>
  </si>
  <si>
    <t>130000127</t>
  </si>
  <si>
    <t xml:space="preserve"> г. Аксай, ул. Садовая, д. 20/1, кв. 65</t>
  </si>
  <si>
    <t>61:02:0120122:837</t>
  </si>
  <si>
    <t>61-АЕ 174291</t>
  </si>
  <si>
    <t>Договор социального найма от 25.08.2015 № 4</t>
  </si>
  <si>
    <t>130000129</t>
  </si>
  <si>
    <t xml:space="preserve"> г. Аксай, ул. Садовая, д. 20/1, кв. 68</t>
  </si>
  <si>
    <t>61:02:0120122:836</t>
  </si>
  <si>
    <t>61-АЕ 165816</t>
  </si>
  <si>
    <t xml:space="preserve"> г. Аксай, ул. Садовая, д. 20/2, кв. 14</t>
  </si>
  <si>
    <t>61:02:0120122:871</t>
  </si>
  <si>
    <t>04.12.2008</t>
  </si>
  <si>
    <t>61-АД 320178</t>
  </si>
  <si>
    <t>Коромыслова С.А.</t>
  </si>
  <si>
    <t>Договор соц. найма от 25.11.2019 № 5</t>
  </si>
  <si>
    <t>130000132</t>
  </si>
  <si>
    <t xml:space="preserve"> г. Аксай, ул. Садовая, д. 20/2, кв. 18</t>
  </si>
  <si>
    <t>61:02:0120122:847</t>
  </si>
  <si>
    <t>29.09.2015</t>
  </si>
  <si>
    <t>61-61-04/077/2009-267</t>
  </si>
  <si>
    <t>Пилипенко В.Г.</t>
  </si>
  <si>
    <t>Договор служебного найма от 01.06.2015 № 2</t>
  </si>
  <si>
    <t>130000133</t>
  </si>
  <si>
    <t xml:space="preserve"> г. Аксай, ул. Садовая, д. 20/2, кв. 31</t>
  </si>
  <si>
    <t>61:02:0120122:859</t>
  </si>
  <si>
    <t>61-АЕ 165995</t>
  </si>
  <si>
    <t>Решетняк В.В.</t>
  </si>
  <si>
    <t>Договор соц. найма от 01.10.2003 № 413</t>
  </si>
  <si>
    <t>130000138</t>
  </si>
  <si>
    <t xml:space="preserve"> г. Аксай, ул. Садовая, д. 22/2, кв. 34</t>
  </si>
  <si>
    <t>61:02:0120121:802</t>
  </si>
  <si>
    <t>61- АЕ 691730</t>
  </si>
  <si>
    <t>130000238</t>
  </si>
  <si>
    <t>Квартира</t>
  </si>
  <si>
    <t xml:space="preserve"> г. Аксай, ул. Карла Либкнехта, д. 28, кв. 2</t>
  </si>
  <si>
    <t>61:02:0120184:176</t>
  </si>
  <si>
    <t>20.11.2015</t>
  </si>
  <si>
    <t>61-61/003-61/003/022/2015-2158/1</t>
  </si>
  <si>
    <t>Новикова Т.М.</t>
  </si>
  <si>
    <t>договор социального найма от 06.05.2013 № 21</t>
  </si>
  <si>
    <t>130000100</t>
  </si>
  <si>
    <t xml:space="preserve"> г. Аксай, ул. Набережная, д. 63, кв. 6</t>
  </si>
  <si>
    <t>61:02:0120201:170</t>
  </si>
  <si>
    <t>29.02.2012</t>
  </si>
  <si>
    <t>61-АЖ 978372</t>
  </si>
  <si>
    <t>130000107</t>
  </si>
  <si>
    <t xml:space="preserve"> г. Аксай, ул. Садовая, д. 2, кв. 24</t>
  </si>
  <si>
    <t>61:02:0120119:252</t>
  </si>
  <si>
    <t>28.12.2011</t>
  </si>
  <si>
    <t>61-АЖ 735252</t>
  </si>
  <si>
    <t>Дудченко В.Ф.</t>
  </si>
  <si>
    <t>130000108</t>
  </si>
  <si>
    <t xml:space="preserve"> г. Аксай, ул. Садовая, д. 8, кв. 118</t>
  </si>
  <si>
    <t>61:02:0120112:139:6/20</t>
  </si>
  <si>
    <t>07.12.2011</t>
  </si>
  <si>
    <t>61-АЖ 501249</t>
  </si>
  <si>
    <t>в служебном жилом фонде, свободная</t>
  </si>
  <si>
    <t>130000147</t>
  </si>
  <si>
    <t xml:space="preserve"> г. Аксай, ул. Садовая, д. 22/2, кв. 88</t>
  </si>
  <si>
    <t>61:02:0120121:797</t>
  </si>
  <si>
    <t>Педенко Н.М.</t>
  </si>
  <si>
    <t>Договор соц. найма от 23.11.2015 № 5</t>
  </si>
  <si>
    <t>130000149</t>
  </si>
  <si>
    <t xml:space="preserve"> г. Аксай, ул. Садовая, д. 22/3, кв. 8</t>
  </si>
  <si>
    <t>61:02:0120122:950</t>
  </si>
  <si>
    <t>13.03.2015</t>
  </si>
  <si>
    <t>61-АИ 905147</t>
  </si>
  <si>
    <t>Беликов С.Н.</t>
  </si>
  <si>
    <t>130000151</t>
  </si>
  <si>
    <t xml:space="preserve"> г. Аксай, ул. Садовая, д. 22/3, кв. 18</t>
  </si>
  <si>
    <t>61:02:0120122:1002</t>
  </si>
  <si>
    <t>07.08.2009</t>
  </si>
  <si>
    <t>61-АЕ 086331</t>
  </si>
  <si>
    <t>договор социального найма от 10.12.2021 № 1</t>
  </si>
  <si>
    <t>130000152</t>
  </si>
  <si>
    <t xml:space="preserve"> г. Аксай, ул. Садовая, д. 22/3, кв. 21</t>
  </si>
  <si>
    <t>61:02:0120122:941</t>
  </si>
  <si>
    <t>14.08.2009</t>
  </si>
  <si>
    <t>61-АИ 956212</t>
  </si>
  <si>
    <t>Бычков А.В.</t>
  </si>
  <si>
    <t>130000154</t>
  </si>
  <si>
    <t xml:space="preserve"> г. Аксай, ул. Садовая, д. 22/3, кв. 28</t>
  </si>
  <si>
    <t>61:02:0120122:955</t>
  </si>
  <si>
    <t>61-АЕ 086330</t>
  </si>
  <si>
    <t>№ 36 от 01.10.2014</t>
  </si>
  <si>
    <t>130000155</t>
  </si>
  <si>
    <t xml:space="preserve"> г. Аксай, ул. Садовая, д. 22/3, кв. 40</t>
  </si>
  <si>
    <t>61:02:0120122:1012</t>
  </si>
  <si>
    <t>15.10.2009</t>
  </si>
  <si>
    <t>61-АЕ 165358</t>
  </si>
  <si>
    <t>Договор соц. найма от 19.0.2014 № 16</t>
  </si>
  <si>
    <t>130000156</t>
  </si>
  <si>
    <t xml:space="preserve"> г. Аксай, ул. Садовая, д. 22/3, кв. 46</t>
  </si>
  <si>
    <t>61:02:0120122:957</t>
  </si>
  <si>
    <t>61-АЕ 086328</t>
  </si>
  <si>
    <t>130000158</t>
  </si>
  <si>
    <t xml:space="preserve"> г. Аксай, ул. Садовая, д. 22/3, кв. 61</t>
  </si>
  <si>
    <t>61:02:0120122:1005</t>
  </si>
  <si>
    <t>61-АЕ 165357</t>
  </si>
  <si>
    <t>Филимонова И.С.</t>
  </si>
  <si>
    <t>Договор соц. найма от 01.10.2014 № 45</t>
  </si>
  <si>
    <t>130000159</t>
  </si>
  <si>
    <t xml:space="preserve"> г. Аксай, ул. Садовая, д. 22/3, кв. 65</t>
  </si>
  <si>
    <t>61:02:0120122:974</t>
  </si>
  <si>
    <t>07.10.2009</t>
  </si>
  <si>
    <t>61-АЕ 164234</t>
  </si>
  <si>
    <t>Зыков Д.В.</t>
  </si>
  <si>
    <t>Договор соц. найма от 01.10.2014 № 36</t>
  </si>
  <si>
    <t>130000160</t>
  </si>
  <si>
    <t xml:space="preserve"> г. Аксай, ул. Садовая, д. 22/3, кв. 69</t>
  </si>
  <si>
    <t>61:02:0120122:1026</t>
  </si>
  <si>
    <t>61-АЕ 165489</t>
  </si>
  <si>
    <t>Прусакова Я.В.</t>
  </si>
  <si>
    <t>Договор соц. найма от 15.05.2019 № 1</t>
  </si>
  <si>
    <t>130000161</t>
  </si>
  <si>
    <t xml:space="preserve"> г. Аксай, ул. Садовая, д. 22/3, кв. 77</t>
  </si>
  <si>
    <t>61:02:0120122:1014</t>
  </si>
  <si>
    <t>61-АЕ 164713</t>
  </si>
  <si>
    <t>Половинкина С.В.</t>
  </si>
  <si>
    <t>Договор соц. найма от 01.10.2014 № 50</t>
  </si>
  <si>
    <t>130000162</t>
  </si>
  <si>
    <t xml:space="preserve"> г. Аксай, ул. Садовая, д. 22/3, кв. 93</t>
  </si>
  <si>
    <t>61:02:0120122:933</t>
  </si>
  <si>
    <t>61-АЕ 164233</t>
  </si>
  <si>
    <t>Орлов В.А.</t>
  </si>
  <si>
    <t>Договор соц. найма от 01.10.2014 № 33</t>
  </si>
  <si>
    <t>130000163</t>
  </si>
  <si>
    <t xml:space="preserve"> г. Аксай, ул. Садовая, д. 22/3, кв. 95</t>
  </si>
  <si>
    <t>61:02:0120122:995</t>
  </si>
  <si>
    <t>61-АЕ 164239</t>
  </si>
  <si>
    <t>Мельников С.Н.</t>
  </si>
  <si>
    <t>Договор соц. найма от 01.10.2014 № 21</t>
  </si>
  <si>
    <t>130000165</t>
  </si>
  <si>
    <t xml:space="preserve"> г. Аксай, ул. Садовая, д. 22/3, кв. 121</t>
  </si>
  <si>
    <t>61:02:0120122:1031</t>
  </si>
  <si>
    <t>61-АЕ 164237</t>
  </si>
  <si>
    <t>Демченко А.И.</t>
  </si>
  <si>
    <t>Договор соц. найма от 10.07.2014 № 17</t>
  </si>
  <si>
    <t>130000250</t>
  </si>
  <si>
    <t xml:space="preserve"> г. Аксай, ул. Садовая, д. 20/2, кв. 44</t>
  </si>
  <si>
    <t>61:02:0120122:184</t>
  </si>
  <si>
    <t>21.12.2016</t>
  </si>
  <si>
    <t>61-61/003-61/003/001/2016-8512/1</t>
  </si>
  <si>
    <t>Шеншина О.В.</t>
  </si>
  <si>
    <t>Договор соц. найма от 26.12.2016 № 13</t>
  </si>
  <si>
    <t>130000239</t>
  </si>
  <si>
    <t xml:space="preserve"> г. Аксай, ул. Набережная, д. 63, кв. 1</t>
  </si>
  <si>
    <t>61:02:0120202:248</t>
  </si>
  <si>
    <t>26.11.2015</t>
  </si>
  <si>
    <t>61-61/003-61/003/022/2015-2188/2</t>
  </si>
  <si>
    <t>130000240</t>
  </si>
  <si>
    <t xml:space="preserve"> г. Аксай, ул. Чапаева, д. 289/4, кв. 7</t>
  </si>
  <si>
    <t>61:02:0508901:10472</t>
  </si>
  <si>
    <t>20.02.2016</t>
  </si>
  <si>
    <t>588099</t>
  </si>
  <si>
    <t>№ 32 от 01.10.2014</t>
  </si>
  <si>
    <t>130000069</t>
  </si>
  <si>
    <t xml:space="preserve"> г. Аксай, ул. Дружбы, д. 19, кв. 94</t>
  </si>
  <si>
    <t>61:02:0120116:1980</t>
  </si>
  <si>
    <t>20.02.2012</t>
  </si>
  <si>
    <t>61-АЖ 841684</t>
  </si>
  <si>
    <t>130000070</t>
  </si>
  <si>
    <t xml:space="preserve"> г. Аксай, ул. Дружбы, д. 19, кв. 115</t>
  </si>
  <si>
    <t>61:02:0120116:1988</t>
  </si>
  <si>
    <t>61-АЖ 735979</t>
  </si>
  <si>
    <t>Любецкая Л.А.</t>
  </si>
  <si>
    <t>Договор соц. найма от 27.04.2007 № 36</t>
  </si>
  <si>
    <t xml:space="preserve"> г. Аксай, ул. Дзержинского, д. 1А, кв. 83</t>
  </si>
  <si>
    <t>61:02:0120117:2284</t>
  </si>
  <si>
    <t>13.01.2012</t>
  </si>
  <si>
    <t>61-АЖ 735742</t>
  </si>
  <si>
    <t>Москалец А.К.</t>
  </si>
  <si>
    <t xml:space="preserve">Договор соц. найма от 01.10.2014 </t>
  </si>
  <si>
    <t>130000075</t>
  </si>
  <si>
    <t xml:space="preserve"> г. Аксай, ул. Железнодорожная, д. 4, кв. 2</t>
  </si>
  <si>
    <t>61:02:0120201:169</t>
  </si>
  <si>
    <t>61-АЖ 735401</t>
  </si>
  <si>
    <t>Кулиничева Л.С.</t>
  </si>
  <si>
    <t>130000076</t>
  </si>
  <si>
    <t xml:space="preserve"> г. Аксай, ул. Заводская, д. 30, кв. 24</t>
  </si>
  <si>
    <t>61:02:0120116:2046</t>
  </si>
  <si>
    <t>61-АЖ 890987</t>
  </si>
  <si>
    <t>Петрова А.Е.</t>
  </si>
  <si>
    <t>Договор соц. найма от 01.10.2014 № 32</t>
  </si>
  <si>
    <t>130000077</t>
  </si>
  <si>
    <t xml:space="preserve"> г. Аксай, ул. Западная, д. 30, кв. 1</t>
  </si>
  <si>
    <t>61:02:0120116:350</t>
  </si>
  <si>
    <t>09.06.2011</t>
  </si>
  <si>
    <t>61-АЖ 110101</t>
  </si>
  <si>
    <t>Винокурова А.В.</t>
  </si>
  <si>
    <t>Договор социального найма от 01.10.2014 № 43</t>
  </si>
  <si>
    <t>130000078</t>
  </si>
  <si>
    <t xml:space="preserve"> г. Аксай, ул. Карла Либкнехта, д. 5, кв. 1</t>
  </si>
  <si>
    <t>61:02:0120183:469</t>
  </si>
  <si>
    <t>61-АЖ 978378</t>
  </si>
  <si>
    <t>Иванча М.А</t>
  </si>
  <si>
    <t>договор социального найма от 06.07.2009 № 8</t>
  </si>
  <si>
    <t>130000079</t>
  </si>
  <si>
    <t xml:space="preserve"> г. Аксай, ул. Карла Либкнехта, д. 31, кв. 2</t>
  </si>
  <si>
    <t>61:02:0120183:470</t>
  </si>
  <si>
    <t>61-АЖ 978382</t>
  </si>
  <si>
    <t>аварийный МКД, отключен от коммуникаций
постановления АГП
от 20.06.2016 № 421</t>
  </si>
  <si>
    <t>130000080</t>
  </si>
  <si>
    <t xml:space="preserve"> г. Аксай, ул. Карла Либкнехта, д. 124, кв. 85</t>
  </si>
  <si>
    <t>61:02:0508901:9241</t>
  </si>
  <si>
    <t>61-61/003/022/2015-776/4</t>
  </si>
  <si>
    <t>Коновалов С.В.</t>
  </si>
  <si>
    <t>Договор социального найма от 01.10.2014 № 1</t>
  </si>
  <si>
    <t>130000261</t>
  </si>
  <si>
    <t xml:space="preserve"> г. Аксай, ул. Набережная, д. 63, кв. 5</t>
  </si>
  <si>
    <t>61:02:0120201:89</t>
  </si>
  <si>
    <t>14.04.2017</t>
  </si>
  <si>
    <t>61:02:0120201:89-61/003/2017-3</t>
  </si>
  <si>
    <t>130000263</t>
  </si>
  <si>
    <t xml:space="preserve"> г. Аксай, ул. Чапаева, д. 289/7, кв. 5</t>
  </si>
  <si>
    <t>61:26:0508901:8595</t>
  </si>
  <si>
    <t>18.04.2017</t>
  </si>
  <si>
    <t>61:02:0508901:8595-61/003/2017-2</t>
  </si>
  <si>
    <t>130000266</t>
  </si>
  <si>
    <t xml:space="preserve"> г. Аксай, ул. Чапаева, д. 289/7, кв. 1</t>
  </si>
  <si>
    <t>61:02:0508901:8594</t>
  </si>
  <si>
    <t>21.04.2017</t>
  </si>
  <si>
    <t>61:02:0508901:8594-61/003/2017-3</t>
  </si>
  <si>
    <t>130000267</t>
  </si>
  <si>
    <t xml:space="preserve"> г. Аксай, ул. Чапаева, д. 289/7, кв. 2</t>
  </si>
  <si>
    <t>61:02:0120135:220</t>
  </si>
  <si>
    <t>61:02:0120135:220-61/003/2017-3</t>
  </si>
  <si>
    <t>130000269</t>
  </si>
  <si>
    <t xml:space="preserve"> г. Аксай, ул. Чапаева, д. 289/7, кв. 10</t>
  </si>
  <si>
    <t>61:02:0508901:8600</t>
  </si>
  <si>
    <t>61:02:0508901:8600-61/003/2017-1</t>
  </si>
  <si>
    <t>130000270</t>
  </si>
  <si>
    <t xml:space="preserve"> г. Аксай, ул. Чапаева, д. 289/7, кв. 9</t>
  </si>
  <si>
    <t>61:02:0508901:8601</t>
  </si>
  <si>
    <t>06.06.2017</t>
  </si>
  <si>
    <t>61:02:05089001:8601-61/003/2017-2</t>
  </si>
  <si>
    <t>130000033</t>
  </si>
  <si>
    <t xml:space="preserve"> г. Аксай, ул. Дружбы, д. 9, кв. 28</t>
  </si>
  <si>
    <t>61:02:0120116:2061</t>
  </si>
  <si>
    <t>61-АЖ 735406</t>
  </si>
  <si>
    <t>Редько Д.В.</t>
  </si>
  <si>
    <t>Договор социального найма от 01.10.2014 № 48</t>
  </si>
  <si>
    <t>130000035</t>
  </si>
  <si>
    <t xml:space="preserve"> г. Аксай, ул. Дружбы, д. 11, кв. 18</t>
  </si>
  <si>
    <t>61:02:0120116:2018</t>
  </si>
  <si>
    <t>26.01.2012</t>
  </si>
  <si>
    <t>61-АЖ 840699</t>
  </si>
  <si>
    <t>Александрова А.С.</t>
  </si>
  <si>
    <t>130000036</t>
  </si>
  <si>
    <t xml:space="preserve"> г. Аксай, ул. Дружбы, д. 11, кв. 74</t>
  </si>
  <si>
    <t>61:02:0120116:2017</t>
  </si>
  <si>
    <t>61-АЖ 978245</t>
  </si>
  <si>
    <t>Извекова Н.Г.</t>
  </si>
  <si>
    <t>Договор соц. Найма от 01.10.2014 № 41</t>
  </si>
  <si>
    <t>130000037</t>
  </si>
  <si>
    <t xml:space="preserve"> г. Аксай, ул. Дружбы, д. 17, кв. 18</t>
  </si>
  <si>
    <t>61:02:0120116:2004</t>
  </si>
  <si>
    <t>22.05.2012</t>
  </si>
  <si>
    <t>61-АЖ 917868</t>
  </si>
  <si>
    <t>Янева Е.О.</t>
  </si>
  <si>
    <t>Договор соц. Найма от 19.12.2003 № 119</t>
  </si>
  <si>
    <t>130000116</t>
  </si>
  <si>
    <t>г. Аксай, ул. Садовая, д. 20, кв. 3</t>
  </si>
  <si>
    <t>61:02:0120112:1074</t>
  </si>
  <si>
    <t>22.12.2015</t>
  </si>
  <si>
    <t>61-61/003-61/003/022/2015-2685/1</t>
  </si>
  <si>
    <t>Черепаха Е.А. +79085052269</t>
  </si>
  <si>
    <t>Договор социального найма от 21.06.2004 № 289</t>
  </si>
  <si>
    <t>130000120</t>
  </si>
  <si>
    <t xml:space="preserve"> г. Аксай, ул. Садовая, д. 20, кв. 36</t>
  </si>
  <si>
    <t>61:02:0120112:1101</t>
  </si>
  <si>
    <t>20.04.2016</t>
  </si>
  <si>
    <t>61-61/003/003/2016-1338/1</t>
  </si>
  <si>
    <t>Мисонене Г.П.</t>
  </si>
  <si>
    <t>договор социального найма от 01.10.2014 № б/н</t>
  </si>
  <si>
    <t>130000089</t>
  </si>
  <si>
    <t xml:space="preserve"> г. Аксай, пр-кт Ленина, д. 34, кв. 19</t>
  </si>
  <si>
    <t>61:02:0120112:154:21/7</t>
  </si>
  <si>
    <t>05.12.2011</t>
  </si>
  <si>
    <t>61-АЖ 501014</t>
  </si>
  <si>
    <t>130000092</t>
  </si>
  <si>
    <t xml:space="preserve"> г. Аксай, ул. Садовая, д. 10, кв. 59</t>
  </si>
  <si>
    <t>61:02:0120121:1472</t>
  </si>
  <si>
    <t>08.04.2016</t>
  </si>
  <si>
    <t>61-61/003-61/003/003/2016-1127/1</t>
  </si>
  <si>
    <t>Король В.И.</t>
  </si>
  <si>
    <t>договор социального найма от 03.04.2013 №14</t>
  </si>
  <si>
    <t>130000096</t>
  </si>
  <si>
    <t xml:space="preserve"> г. Аксай, ул. Мира, д. 7, кв. 102</t>
  </si>
  <si>
    <t>61:02:0120118:428</t>
  </si>
  <si>
    <t>61-61/003-61/003/022/2015-780/1</t>
  </si>
  <si>
    <t>договор передачи муниципльного жилого помещения (квартир) в собственность граждан от 08.08.2014</t>
  </si>
  <si>
    <t>Рогозянов В.Н.</t>
  </si>
  <si>
    <t>договор социального найма от 01.10.2003 № 508</t>
  </si>
  <si>
    <t>130000016</t>
  </si>
  <si>
    <t xml:space="preserve"> г. Аксай, ул. Вартанова, д. 2А, кв. 104</t>
  </si>
  <si>
    <t>61:02:0120112:1833</t>
  </si>
  <si>
    <t>61-АЖ 978682</t>
  </si>
  <si>
    <t>Договор социального найма от 01.10.2014 № 60</t>
  </si>
  <si>
    <t>130000018</t>
  </si>
  <si>
    <t xml:space="preserve"> г. Аксай, ул. Вартанова, д. 8, кв. 113</t>
  </si>
  <si>
    <t>61:02:0120112:1909</t>
  </si>
  <si>
    <t>61-АЖ 501015</t>
  </si>
  <si>
    <t>130000019</t>
  </si>
  <si>
    <t xml:space="preserve"> г. Аксай, ул. Вартанова, д. 10, кв. 117</t>
  </si>
  <si>
    <t>61:02:0120112:1902</t>
  </si>
  <si>
    <t>61-АЖ 978686</t>
  </si>
  <si>
    <t>130000038</t>
  </si>
  <si>
    <t xml:space="preserve"> г. Аксай, ул. Дружбы, д. 17, кв. 19</t>
  </si>
  <si>
    <t>61:02:0120116:2000</t>
  </si>
  <si>
    <t>61-АЖ 917865</t>
  </si>
  <si>
    <t>Крылова С.М.</t>
  </si>
  <si>
    <t>130000039</t>
  </si>
  <si>
    <t xml:space="preserve"> г. Аксай, ул. Дружбы, д. 17, кв. 20</t>
  </si>
  <si>
    <t>61:02:0120116:2003</t>
  </si>
  <si>
    <t>61-АЖ 917867</t>
  </si>
  <si>
    <t>Дорофеева Е.О.</t>
  </si>
  <si>
    <t xml:space="preserve"> Договор соц. найма от 20.04.2004 № 278</t>
  </si>
  <si>
    <t>130000040</t>
  </si>
  <si>
    <t xml:space="preserve"> г. Аксай, ул. Дружбы, д. 17, кв. 32</t>
  </si>
  <si>
    <t>61:02:0120116:2008</t>
  </si>
  <si>
    <t>61-АЖ 917864</t>
  </si>
  <si>
    <t>Алферов Р.А.</t>
  </si>
  <si>
    <t>Договор соц. Найма от 09.01.2004 № 243</t>
  </si>
  <si>
    <t>130000041</t>
  </si>
  <si>
    <t xml:space="preserve"> г. Аксай, ул. Дружбы, д. 17, кв. 36</t>
  </si>
  <si>
    <t>61:02:0120116:2015</t>
  </si>
  <si>
    <t>03.07.2012</t>
  </si>
  <si>
    <t>61-АЗ 078550</t>
  </si>
  <si>
    <t>Ерина Е.Н.</t>
  </si>
  <si>
    <t>Договор социального найма от 16.06.2005 № 140/131</t>
  </si>
  <si>
    <t>130000042</t>
  </si>
  <si>
    <t xml:space="preserve"> г. Аксай, ул. Дружбы, д. 17, кв. 38</t>
  </si>
  <si>
    <t>61:02:0120153:763</t>
  </si>
  <si>
    <t>11.03.2015</t>
  </si>
  <si>
    <t>61-АИ 905209</t>
  </si>
  <si>
    <t>Виноградов Д.А.</t>
  </si>
  <si>
    <t>Договор социального найма от 10.12.2003 № 21</t>
  </si>
  <si>
    <t>130000043</t>
  </si>
  <si>
    <t xml:space="preserve"> г. Аксай, ул. Дружбы, д. 17, кв. 42</t>
  </si>
  <si>
    <t>61:02:0120153:750</t>
  </si>
  <si>
    <t>61-АИ 905208</t>
  </si>
  <si>
    <t>Марков А.П.</t>
  </si>
  <si>
    <t>Договор соц. найма от 19.01.2004 № 256</t>
  </si>
  <si>
    <t>130000044</t>
  </si>
  <si>
    <t xml:space="preserve"> г. Аксай, ул. Дружбы, д. 17, кв. 43</t>
  </si>
  <si>
    <t>61:02:0120116:2013</t>
  </si>
  <si>
    <t>61-АЖ 917866</t>
  </si>
  <si>
    <t>Вепрев А.В.</t>
  </si>
  <si>
    <t>договор социального найма от 27.09.2017 № 7</t>
  </si>
  <si>
    <t>130000045</t>
  </si>
  <si>
    <t xml:space="preserve"> г. Аксай, ул. Дружбы, д. 17, кв. 68</t>
  </si>
  <si>
    <t>61:02:0120116:2002</t>
  </si>
  <si>
    <t>61-АЗ 078547</t>
  </si>
  <si>
    <t>Сумская Н.С.</t>
  </si>
  <si>
    <t>Договор соц. Найма от 16.01.2004 № 253</t>
  </si>
  <si>
    <t>130000046</t>
  </si>
  <si>
    <t xml:space="preserve"> г. Аксай, ул. Дружбы, д. 17, кв. 80</t>
  </si>
  <si>
    <t>61:02:0120116:2011</t>
  </si>
  <si>
    <t>61-АЗ 078551</t>
  </si>
  <si>
    <t>Попова Н.Ю.</t>
  </si>
  <si>
    <t>Договор социального найма от 06.06.2017 № 5</t>
  </si>
  <si>
    <t>130000047</t>
  </si>
  <si>
    <t xml:space="preserve"> г. Аксай, ул. Дружбы, д. 17, кв. 101</t>
  </si>
  <si>
    <t>61:02:0120116:2006</t>
  </si>
  <si>
    <t>61-АЗ 078548</t>
  </si>
  <si>
    <t>Некрасова И.М.</t>
  </si>
  <si>
    <t>Договор социального найма от 26.12.2003 № 182</t>
  </si>
  <si>
    <t>130000052</t>
  </si>
  <si>
    <t xml:space="preserve"> г. Аксай, ул. Дружбы, д. 17, кв. 160</t>
  </si>
  <si>
    <t>61:02:0120153:675</t>
  </si>
  <si>
    <t>61-АИ 905211</t>
  </si>
  <si>
    <t>Белозерова О. В.</t>
  </si>
  <si>
    <t>договор социального найма от 20.06.2019 № 4</t>
  </si>
  <si>
    <t>130000054</t>
  </si>
  <si>
    <t xml:space="preserve"> г. Аксай, ул. Дружбы, д. 19, кв. 14</t>
  </si>
  <si>
    <t>61:02:0120116:1974</t>
  </si>
  <si>
    <t>61-АЖ 841329</t>
  </si>
  <si>
    <t>Гребенников Г.А.</t>
  </si>
  <si>
    <t>130000021</t>
  </si>
  <si>
    <t xml:space="preserve"> г. Аксай, ул. Вартанова, д. 22, кв. 38</t>
  </si>
  <si>
    <t>61:02:0120112:1386</t>
  </si>
  <si>
    <t>16.11.2007</t>
  </si>
  <si>
    <t>61-АГ 846629</t>
  </si>
  <si>
    <t>Инвеева А.С.</t>
  </si>
  <si>
    <t>Договор служебного найма от 29.09.2016 № 7</t>
  </si>
  <si>
    <t>130000025</t>
  </si>
  <si>
    <t xml:space="preserve"> г. Аксай, ул. Вартанова, д. 24, кв. 43</t>
  </si>
  <si>
    <t>61:02:0120112:1871</t>
  </si>
  <si>
    <t>61-АЖ 735987</t>
  </si>
  <si>
    <t>Антипина Л.В.</t>
  </si>
  <si>
    <t>130000029</t>
  </si>
  <si>
    <t xml:space="preserve"> г. Аксай, ул. Вартанова, д. 24, кв. 96</t>
  </si>
  <si>
    <t>61:02:0120112:1872</t>
  </si>
  <si>
    <t xml:space="preserve"> 61-АЖ 978685</t>
  </si>
  <si>
    <t>Морозов Н.П.</t>
  </si>
  <si>
    <t>130000030</t>
  </si>
  <si>
    <t xml:space="preserve"> г. Аксай, ул. Вартанова, д. 24, кв. 117</t>
  </si>
  <si>
    <t>61:02:0120112:1867</t>
  </si>
  <si>
    <t>61-АЖ 841946</t>
  </si>
  <si>
    <t xml:space="preserve">Договор соц. найма  от 18.11.2009 № 24 </t>
  </si>
  <si>
    <t>130000260</t>
  </si>
  <si>
    <t xml:space="preserve"> г. Аксай, ул. Садовая, д. 20/1, кв. 49</t>
  </si>
  <si>
    <t>61:02:0120122:1099</t>
  </si>
  <si>
    <t>1 573 827,86</t>
  </si>
  <si>
    <t>06.02.2017</t>
  </si>
  <si>
    <t>61:02:0120122:1099-61/003/2017-2</t>
  </si>
  <si>
    <t>130000243</t>
  </si>
  <si>
    <t xml:space="preserve"> г. Аксай, ул. Мира, д. 7, кв. 1</t>
  </si>
  <si>
    <t>61:02:0120116:1192</t>
  </si>
  <si>
    <t>561335</t>
  </si>
  <si>
    <t>Войтюк Е.И.</t>
  </si>
  <si>
    <t>Договор соц. найма   от 16.03.2017 № 3</t>
  </si>
  <si>
    <t>130000244</t>
  </si>
  <si>
    <t xml:space="preserve"> г. Аксай, ул. Садовая, д. 20/1, кв. 62</t>
  </si>
  <si>
    <t>61:02:0120122:1093</t>
  </si>
  <si>
    <t>561334</t>
  </si>
  <si>
    <t>130000246</t>
  </si>
  <si>
    <t xml:space="preserve"> г. Аксай, ул. Садовая, д. 24, кв. 49</t>
  </si>
  <si>
    <t>61:02:0120122:215</t>
  </si>
  <si>
    <t>61-61/003-61/003/003/2016-4539/2</t>
  </si>
  <si>
    <t>Диканев Г.И.</t>
  </si>
  <si>
    <t>Договор соц.найма  от 01.02.2018 № 1</t>
  </si>
  <si>
    <t>130000169</t>
  </si>
  <si>
    <t xml:space="preserve"> г. Аксай, ул. Толпинского, д. 112, кв. 9</t>
  </si>
  <si>
    <t>61:02:0120151:404</t>
  </si>
  <si>
    <t>31.08.2013</t>
  </si>
  <si>
    <t>61-АИ 564920</t>
  </si>
  <si>
    <t>130000060</t>
  </si>
  <si>
    <t xml:space="preserve"> г. Аксай, ул. Дружбы, д. 19, кв. 54</t>
  </si>
  <si>
    <t>61:02:0120116:1989</t>
  </si>
  <si>
    <t>61-АЖ 735975</t>
  </si>
  <si>
    <t>Иванкова С.И.     +79525724118</t>
  </si>
  <si>
    <t>Договор соц. найма  от 23.12.2003 № 152</t>
  </si>
  <si>
    <t>130000059</t>
  </si>
  <si>
    <t xml:space="preserve"> г. Аксай, ул. Дружбы, д. 19, кв. 35</t>
  </si>
  <si>
    <t>61:02:0120116:1964</t>
  </si>
  <si>
    <t>24.01.2012</t>
  </si>
  <si>
    <t>61-АЖ 840272</t>
  </si>
  <si>
    <t>умер 18.02.2024</t>
  </si>
  <si>
    <t>Цветков А.Д.</t>
  </si>
  <si>
    <t>Договор соц. найма от 10.04.2003 № 360</t>
  </si>
  <si>
    <t>г. Аксай, ул. Чапаева, д. 289/7, кв.6</t>
  </si>
  <si>
    <t>61:02:0120135:221</t>
  </si>
  <si>
    <t>1455155.59</t>
  </si>
  <si>
    <t>61/003/2017-5</t>
  </si>
  <si>
    <t>г.Аксай, ул. Набережная 63, кв.3</t>
  </si>
  <si>
    <t>61:02:0120201:211</t>
  </si>
  <si>
    <t>61/003/2017-7</t>
  </si>
  <si>
    <t xml:space="preserve"> г. Аксай, ул. Дружбы, д. 19, кв.19</t>
  </si>
  <si>
    <t>61:02:0120116:609</t>
  </si>
  <si>
    <t>61:02:0120116:609-61/003/2019-1</t>
  </si>
  <si>
    <t xml:space="preserve"> г. Аксай, ул. Садовая, д. 20/3, кв. 74</t>
  </si>
  <si>
    <t>61:02:0120122:897</t>
  </si>
  <si>
    <t>61-61-04/084/2009-610</t>
  </si>
  <si>
    <t>Конторович Е.В.</t>
  </si>
  <si>
    <t>Договор соц. найма от 13.02.2020 №1</t>
  </si>
  <si>
    <t>г. Аксай, ул. Карла Либкнехта, д.31, кв.1</t>
  </si>
  <si>
    <t>61:02:0120183:471</t>
  </si>
  <si>
    <t>61:02:0120183:471-61/003/2019-8</t>
  </si>
  <si>
    <t>г. Аксай, ул. Карла Либкнехта, д.31, кв.3</t>
  </si>
  <si>
    <t>61:02:0120183:509</t>
  </si>
  <si>
    <t>61:02:0120183:509-61/003/2019-5</t>
  </si>
  <si>
    <t>г. Аксай, ул. Вартанова, д. 24, кв. 95 (37/50 доли)</t>
  </si>
  <si>
    <t>61:02:0120112:2686</t>
  </si>
  <si>
    <t>61:02:0120112:2686-61/186/2023-1</t>
  </si>
  <si>
    <t>Логвинова И.В.</t>
  </si>
  <si>
    <t>№ 55 от 10.12.2014</t>
  </si>
  <si>
    <t>Подраздел 1.5. Реестр объектов незавершенного строительства</t>
  </si>
  <si>
    <t>120000707</t>
  </si>
  <si>
    <t xml:space="preserve">Объект незавершенного строительства </t>
  </si>
  <si>
    <t>61:02:0120114:330</t>
  </si>
  <si>
    <t>30.10.2014</t>
  </si>
  <si>
    <t>61-АИ 881758</t>
  </si>
  <si>
    <t>120000708</t>
  </si>
  <si>
    <t>Объект незавершенного строительства</t>
  </si>
  <si>
    <t>Аксайский район, п. Ковалевка</t>
  </si>
  <si>
    <t>61:02:0501801:7466</t>
  </si>
  <si>
    <t>61-АИ 880458</t>
  </si>
  <si>
    <t>120000709</t>
  </si>
  <si>
    <t>61:02:0501801:7473</t>
  </si>
  <si>
    <t>61-АИ 880452</t>
  </si>
  <si>
    <t>120000710</t>
  </si>
  <si>
    <t>61:02:0501801:7472</t>
  </si>
  <si>
    <t>61-АИ 880454</t>
  </si>
  <si>
    <t>120000711</t>
  </si>
  <si>
    <t>61:02:0501801:7467</t>
  </si>
  <si>
    <t>61-АИ 880459</t>
  </si>
  <si>
    <t>120000712</t>
  </si>
  <si>
    <t>61:02:0501801:7469</t>
  </si>
  <si>
    <t>61-АИ 880462</t>
  </si>
  <si>
    <t>120000713</t>
  </si>
  <si>
    <t>61:02:0000000:4373</t>
  </si>
  <si>
    <t>43 936</t>
  </si>
  <si>
    <t>61-АИ 880463</t>
  </si>
  <si>
    <t>120000714</t>
  </si>
  <si>
    <t>61:02:0501801:7471</t>
  </si>
  <si>
    <t>61-АИ 880455</t>
  </si>
  <si>
    <t>120000715</t>
  </si>
  <si>
    <t>61:02:0501801:7465</t>
  </si>
  <si>
    <t>61-АИ 880460</t>
  </si>
  <si>
    <t>120000716</t>
  </si>
  <si>
    <t>61:02:0501801:7476</t>
  </si>
  <si>
    <t>61-АИ 880456</t>
  </si>
  <si>
    <t>120000717</t>
  </si>
  <si>
    <t>61:02:0501801:7468</t>
  </si>
  <si>
    <t>61-АИ 880457</t>
  </si>
  <si>
    <t>120000718</t>
  </si>
  <si>
    <t>61:02:0501801:7470</t>
  </si>
  <si>
    <t>61-АИ 880461</t>
  </si>
  <si>
    <t>Раздел 2. Сведения о муниципальном движимом имуществе</t>
  </si>
  <si>
    <t>Наименование, адрес</t>
  </si>
  <si>
    <t>Балансовая стоимость, руб.</t>
  </si>
  <si>
    <t>Амортизация (износ)</t>
  </si>
  <si>
    <t>Вид имущества</t>
  </si>
  <si>
    <t>230000002</t>
  </si>
  <si>
    <t>Мусоровоз КО-440-4К1</t>
  </si>
  <si>
    <t>Оперативное управление, распоряжение от 30.03.2020 № 62             Списание на основании распоряжения от 15.04.2020 №75</t>
  </si>
  <si>
    <t>ТС</t>
  </si>
  <si>
    <t>230000004</t>
  </si>
  <si>
    <t>Цистерна ГАЗ 3309 Г6-ОПА-3309</t>
  </si>
  <si>
    <t>Оперативное управление, распоряжение от 14.12.2017 №563</t>
  </si>
  <si>
    <t>230000006</t>
  </si>
  <si>
    <t>Дорожная машина ЭД 405 КАМАЗ 65115-62</t>
  </si>
  <si>
    <t>Оперативное управление, распоряжение от 28.10.2019 №295</t>
  </si>
  <si>
    <t>230000008</t>
  </si>
  <si>
    <t>Машина тротуароуборочная КО-718-1</t>
  </si>
  <si>
    <t>230000009</t>
  </si>
  <si>
    <t>Мусоровоз КО-440-4</t>
  </si>
  <si>
    <t>230000010</t>
  </si>
  <si>
    <t>Мусоровоз КО-440-5</t>
  </si>
  <si>
    <t>230000011</t>
  </si>
  <si>
    <t>Хозяйственное ведение, распоряжение от 18.01.2022 № 4</t>
  </si>
  <si>
    <t>230000012</t>
  </si>
  <si>
    <t xml:space="preserve">Погрузчик BOBCAT S 185	</t>
  </si>
  <si>
    <t>Оперативное управление, распоряжение от 19.10.2022 г. № 194</t>
  </si>
  <si>
    <t>230000013</t>
  </si>
  <si>
    <t xml:space="preserve">Дорожная вакуумная уборочная машина DULEVO 850 mini	</t>
  </si>
  <si>
    <t>230000014</t>
  </si>
  <si>
    <t>Автогрейдер ДЗ-122 Б7</t>
  </si>
  <si>
    <t>230000015</t>
  </si>
  <si>
    <t xml:space="preserve">Погрузчик фронтальный пневмоколесный ЗТМ-216-А	</t>
  </si>
  <si>
    <t xml:space="preserve">Оперативное управление, распоряжение от 21.11.2019 №320 </t>
  </si>
  <si>
    <t>Лаборатория для перевозки трупов</t>
  </si>
  <si>
    <t>230000023</t>
  </si>
  <si>
    <t>RENAULT DUSTER</t>
  </si>
  <si>
    <t>Оперативное управление, распоряжение от 20.04.2020 № 81</t>
  </si>
  <si>
    <t>230000030</t>
  </si>
  <si>
    <t>КАВЗ-397622</t>
  </si>
  <si>
    <t>Списание на основании распоряжения от 15.04.2020 №75</t>
  </si>
  <si>
    <t>230000034</t>
  </si>
  <si>
    <t>ЭД 405А2 КАМАЗ 65111</t>
  </si>
  <si>
    <t>230000035</t>
  </si>
  <si>
    <t xml:space="preserve">Трактор ДТ-75 ДЕРС2 </t>
  </si>
  <si>
    <t>Оперативное управление, распоряжение от 31.07.2019 №205</t>
  </si>
  <si>
    <t>230000037</t>
  </si>
  <si>
    <t>Экскаватор  ЕК-12</t>
  </si>
  <si>
    <t>Договр аренды от 01.01.2008 № 20</t>
  </si>
  <si>
    <t>230000040</t>
  </si>
  <si>
    <t>МДК - 433362</t>
  </si>
  <si>
    <t>230000041</t>
  </si>
  <si>
    <t>КО-503В</t>
  </si>
  <si>
    <t>Договор аренды от 01.01.2008 № 21</t>
  </si>
  <si>
    <t>230000042</t>
  </si>
  <si>
    <t>ВАЗ-21213</t>
  </si>
  <si>
    <t>Окружное казачье общество "Всевеликое войско донское"</t>
  </si>
  <si>
    <t>Договор ссуды от 09.04.2015 № 2</t>
  </si>
  <si>
    <t>230000043</t>
  </si>
  <si>
    <t>ВАЗ 21053</t>
  </si>
  <si>
    <t>Договор ссуды от 28.11.2014 № 1</t>
  </si>
  <si>
    <t>230000044</t>
  </si>
  <si>
    <t>LADA 212140</t>
  </si>
  <si>
    <t>Оперативное управление, постановление от 27.06.2016 №453</t>
  </si>
  <si>
    <t>230000045</t>
  </si>
  <si>
    <t>Светофорный объект по пр.Ленина-ул.Шолохова</t>
  </si>
  <si>
    <t>иное</t>
  </si>
  <si>
    <t>230000046</t>
  </si>
  <si>
    <t>Светофорный объект по ул.Садовая - Мухина Балка</t>
  </si>
  <si>
    <t>230000047</t>
  </si>
  <si>
    <t>Спортивная площадка, ул. Буденного, 136-138</t>
  </si>
  <si>
    <t>Оперативное управление, распоряжение от 13.07.2021 №140</t>
  </si>
  <si>
    <t>230000048</t>
  </si>
  <si>
    <t>Новогодняя Елка</t>
  </si>
  <si>
    <t>230000049</t>
  </si>
  <si>
    <t>Забор вокруг старого кладбища</t>
  </si>
  <si>
    <t>230000050</t>
  </si>
  <si>
    <t>Площадка воркаут (парк)</t>
  </si>
  <si>
    <t>Оперативное управление, распоряжение от 13.02.2017 №93</t>
  </si>
  <si>
    <t>230000051</t>
  </si>
  <si>
    <t>Скейт площадка (парк)</t>
  </si>
  <si>
    <t>Оперативное управление, распоряжение от 13.02.2017 № 93</t>
  </si>
  <si>
    <t>230000052</t>
  </si>
  <si>
    <t>Спортивно-игровая площадка (ул. Платова 81/83)</t>
  </si>
  <si>
    <t>230000053</t>
  </si>
  <si>
    <t xml:space="preserve">Система видеонаблюдения </t>
  </si>
  <si>
    <t xml:space="preserve">Оперативное управление, акт приема-передачи  от 09.01.2017 </t>
  </si>
  <si>
    <t>230000054</t>
  </si>
  <si>
    <t>Детская игровая площадка (парк), пер. Парковый, 2</t>
  </si>
  <si>
    <t>230000055</t>
  </si>
  <si>
    <t>Туалетный модуль Т-16</t>
  </si>
  <si>
    <t>230000056</t>
  </si>
  <si>
    <t>Измельчитель древесных отходов Bear Cat CH911DH</t>
  </si>
  <si>
    <t>Оперативное управление, распоряжение от 04.05.2018 №213</t>
  </si>
  <si>
    <t>230000057</t>
  </si>
  <si>
    <t>HYUNDAI VF (i40)</t>
  </si>
  <si>
    <t xml:space="preserve"> Администрация Аксайского городского поселения</t>
  </si>
  <si>
    <t>Оперативное управление, распоряжение от 06.02.2024 г. № 24</t>
  </si>
  <si>
    <t>230000058</t>
  </si>
  <si>
    <t>HYUNDAI SOLARIS</t>
  </si>
  <si>
    <t>Оперативное управление, распоряжение от 08.11.2019 №312</t>
  </si>
  <si>
    <t>Спортивная площадка, ул. Маяковского, 11</t>
  </si>
  <si>
    <t>Спортивно-игровая площадка, ул. Ломоносова - ул. Менделеева</t>
  </si>
  <si>
    <t>Детская спортивная площадка, ул. Гулаева (на территории вечерней школы)</t>
  </si>
  <si>
    <t>Спортивная площадка, ул. Дружбы, 19</t>
  </si>
  <si>
    <t>Детское игровое оборудование, ул. Садовая - Платова</t>
  </si>
  <si>
    <t>Плавающий поверхностный аэратор</t>
  </si>
  <si>
    <t xml:space="preserve"> АО "Аксайская ПМК "РСВС"</t>
  </si>
  <si>
    <t>ДС №2 к концессионному соглашению</t>
  </si>
  <si>
    <t>Площадка для мини-футбола, г. Аксай, ул. Садовая</t>
  </si>
  <si>
    <t>Спортивная площадка (мини-футбол), ул. Садовая, 22/3</t>
  </si>
  <si>
    <t>Детская игровая площадка (в районе пл. Героев)</t>
  </si>
  <si>
    <t>Ограждение</t>
  </si>
  <si>
    <t>Экскаватор одноковшовый ЭО-262113-3</t>
  </si>
  <si>
    <t>Детская игровая площадка, ул. Дружбы, д. 2</t>
  </si>
  <si>
    <t>Трактор Беларус 82.1</t>
  </si>
  <si>
    <t>Хозяйственное ведение, распоряжение от 14.12.2018 №509</t>
  </si>
  <si>
    <t>Парковая зона "Лошадки"</t>
  </si>
  <si>
    <t>Трактор Беларус 82.1.57</t>
  </si>
  <si>
    <t>КДМ 115001</t>
  </si>
  <si>
    <t>Электрическая беговая дорожка, г. Аксай, ул. Речников,11</t>
  </si>
  <si>
    <t>Оперативное управление, распоряжение от 25.04.2019 №111</t>
  </si>
  <si>
    <t>Кросстренажер, г. Аксай, ул. Речников,11</t>
  </si>
  <si>
    <t>Многофункциональная 7-ми позиционная станция с перекрестной тягой (грузоблок), г. Аксай, ул. Речников,11</t>
  </si>
  <si>
    <t>Малая архитектурная форма</t>
  </si>
  <si>
    <t>Декоративная консоль "Звездное небо"</t>
  </si>
  <si>
    <t>Ограждение 257,5 м (стадион)</t>
  </si>
  <si>
    <t>Оперативное управление, распоряжение от</t>
  </si>
  <si>
    <t>Ограждение 275 м (стадион)</t>
  </si>
  <si>
    <t>Флагшток, г. Аксай, в границах ЗУ с КН 61:02:0000000:6058</t>
  </si>
  <si>
    <t>Многофункциональная спортивная площадка для занятия спортом (пер. Парковый, 2)</t>
  </si>
  <si>
    <t>Оперативное управление, распоряжение от 10.04.2017 №123</t>
  </si>
  <si>
    <t>Стадион, г. Аксай, ул. Шевченко, 156</t>
  </si>
  <si>
    <t>Оперативное управление, распоряжение от 01.11.2019 г. №302</t>
  </si>
  <si>
    <t>Автомобиль RENAULT DUSTER</t>
  </si>
  <si>
    <t>Администрация Аксайского городского поеления</t>
  </si>
  <si>
    <t>Машина комбинированная КО-829Б1</t>
  </si>
  <si>
    <t>Оперативное управление, распоряжение от 05.08.2019 г. №212</t>
  </si>
  <si>
    <t>Мемориальный комплекс "Пограничникам России всех поколений", . Аксай, ул. Дружбы</t>
  </si>
  <si>
    <t>Распоряжение от 20.04.2020 №79</t>
  </si>
  <si>
    <t>Машина вакуумная подметально-уборочная (КО-326-06)</t>
  </si>
  <si>
    <t>Оперативное управление, распоряжение от 21.09.2020 г. № 173</t>
  </si>
  <si>
    <t>Детская игровая площадка, ул. Иевлева</t>
  </si>
  <si>
    <t>Комплект спортивно-технологического оборудования для создания малых спортивных площадок, ул. Шевченко</t>
  </si>
  <si>
    <t>Оперативное управление, распоряжение от 05.04.2021 №52</t>
  </si>
  <si>
    <t>Коммунально-дорожная машина КДМ76-15</t>
  </si>
  <si>
    <t>Оперативное управление, распоряжение от 21.10.2022г. №201</t>
  </si>
  <si>
    <t>Универсальный фронтальный мини-погрузчик с бортовым поворотом ANT 1000.01-03  с навесным оборудованием</t>
  </si>
  <si>
    <t>Комбинированная дорожная машина СДК-6511К</t>
  </si>
  <si>
    <t>Газонокосилка SHTIL RT 5112</t>
  </si>
  <si>
    <t>МКУ АГП "Благоустройство и ЖКХ</t>
  </si>
  <si>
    <t>Распоряжение от 21.10.2022г. №201</t>
  </si>
  <si>
    <t>Лестница металлическая</t>
  </si>
  <si>
    <t>Переходной мост металлический</t>
  </si>
  <si>
    <t>Шлагбаум</t>
  </si>
  <si>
    <t>Комплекс видеонаблюдения</t>
  </si>
  <si>
    <t>специализированный автомобиль – самосвал КАМАЗ Т2530</t>
  </si>
  <si>
    <t>Оперативное управление, распоряжение от 22.06.2023 № 135</t>
  </si>
  <si>
    <t>светодиодный экран с шагом пикселя 4 мм</t>
  </si>
  <si>
    <t>спортивно- игровая площадка (ул. Луначарского/Стекольная)</t>
  </si>
  <si>
    <t xml:space="preserve">Благоустройство общественной территории </t>
  </si>
  <si>
    <t>Оперативное управление, распоряжение от 17.11.2023 № 254</t>
  </si>
  <si>
    <t>распоряжение от 15.11.2023 № 259</t>
  </si>
  <si>
    <t>Бюст Этуша Владимира Абрамовича</t>
  </si>
  <si>
    <t>Спортивно-игровая (детская) площадка</t>
  </si>
  <si>
    <t>погрузчик универсальный АМКОДОР 332С4</t>
  </si>
  <si>
    <t>Оперативное управление, распоряжение от 30.10.2023 № 243</t>
  </si>
  <si>
    <t>машина погрузочная универсальная АМКОДОР 37</t>
  </si>
  <si>
    <t>Кардиотренажер лестница- степпер</t>
  </si>
  <si>
    <t>Распоряжение № 40 от 20.02.2024</t>
  </si>
  <si>
    <t>Электрическая беговая дорожка</t>
  </si>
  <si>
    <t xml:space="preserve">Кросстренажер </t>
  </si>
  <si>
    <t>Входная группа</t>
  </si>
  <si>
    <t>Распоряжение № 44 от 20.02.2024</t>
  </si>
  <si>
    <t>Механника сцены</t>
  </si>
  <si>
    <t>Мультимедийный экран</t>
  </si>
  <si>
    <t xml:space="preserve">Светодиодный экран </t>
  </si>
  <si>
    <t>Малая архитектурная форма "Гидрокачель"</t>
  </si>
  <si>
    <t>Система автополива пер. Парковый</t>
  </si>
  <si>
    <t>Раздел 3. Сведения о муниципальных унитарных предприятиях, муниципальных учреждениях, хозяйственных обществах, товариществах, акции, доли (вклады) в уставном (складочном) капитале которых принадлежат муниципальным образованиям, иных юридических лицах, в которых муниципальное образование является учредителем (участником)
Подраздел 3.1. Муниципальные унитарные предприятия</t>
  </si>
  <si>
    <t>№ п/п</t>
  </si>
  <si>
    <t>Полное наименование и организационно-правовая форма юридического лица</t>
  </si>
  <si>
    <t>Адрес (местонахождение)</t>
  </si>
  <si>
    <t>Основной государственный регистрационный номер и дата государственной регистрации</t>
  </si>
  <si>
    <t>Реквизиты документа - основания создания юридического лица (участия муниципального образования в создании (уставном капитале) юридического лица)</t>
  </si>
  <si>
    <t>Размер уставного фонда
( руб.)</t>
  </si>
  <si>
    <t>Данные о балансовой и остаточной стоимости основных средств (фондов)</t>
  </si>
  <si>
    <t>Среднесписочная численность работников</t>
  </si>
  <si>
    <r>
      <t xml:space="preserve">Муниципальное унитарное предприятие Аксайского городского поселения </t>
    </r>
    <r>
      <rPr>
        <b/>
        <sz val="12"/>
        <rFont val="Times New Roman"/>
        <family val="1"/>
        <charset val="204"/>
      </rPr>
      <t>«АКСАЙЭНЕРГО»</t>
    </r>
  </si>
  <si>
    <t>346720,
Ростовская область,
р-н Аксайский,
г. Аксай,
ул. Маяковского,
д. 13,
помещ. 15</t>
  </si>
  <si>
    <t>1166196095075
30.08.2016</t>
  </si>
  <si>
    <t>Постановление Администрации Аксайского городского поселения от 22.08.2016 г. № 599</t>
  </si>
  <si>
    <t>балансовая стоимость -
3 907,63           остаточная стоимость -
1 242,68</t>
  </si>
  <si>
    <t>Раздел 3. Сведения о муниципальных унитарных предприятиях, муниципальных учреждениях, хозяйственных обществах, товариществах, акции, доли (вклады) в уставном (складочном) капитале которых принадлежат муниципальным образованиям, иных юридических лицах, в которых муниципальное образование является учредителем (участником)
Подраздел 3.2. Муниципальные учреждения</t>
  </si>
  <si>
    <t>Данные о балансовой и остаточной стоимости основных средств (фондов)
(руб.)</t>
  </si>
  <si>
    <r>
      <t xml:space="preserve">Муниципальное казенное учреждение Аксайского городского поселения </t>
    </r>
    <r>
      <rPr>
        <b/>
        <sz val="14"/>
        <rFont val="Times New Roman"/>
        <family val="1"/>
        <charset val="204"/>
      </rPr>
      <t>«Благоустройство и ЖКХ»</t>
    </r>
  </si>
  <si>
    <t>346720,
Ростовская область,
р-н Аксайский,
г. Аксай,
ул. Маяковского,
д. 13, лит. К</t>
  </si>
  <si>
    <t>1126189003588
14.12.2012</t>
  </si>
  <si>
    <t>Постановление Администрации Аксайского городского поселения от 20.11.2012 г. № 558</t>
  </si>
  <si>
    <r>
      <t xml:space="preserve">Муниципальное автономное учреждение Аксайского городского поселения
</t>
    </r>
    <r>
      <rPr>
        <b/>
        <sz val="14"/>
        <rFont val="Times New Roman"/>
        <family val="1"/>
        <charset val="204"/>
      </rPr>
      <t>«Дворец спорта»</t>
    </r>
  </si>
  <si>
    <t>346720,
Ростовская область,
р-н Аксайский,
г. Аксай,
ул. Речников,
зд. 11</t>
  </si>
  <si>
    <t>1176196040855
28.08.2017</t>
  </si>
  <si>
    <t>Постановление
Администрации
Аксайского
городского
поселения от
07.08.2017
№ 621</t>
  </si>
  <si>
    <t>балансовая стоимость
425 712 150,93
остаточная стоимость
386 654 854,61</t>
  </si>
  <si>
    <r>
      <t xml:space="preserve">Муниципальное бюджетное учреждение культуры Аксайского городского поселения </t>
    </r>
    <r>
      <rPr>
        <b/>
        <sz val="14"/>
        <rFont val="Times New Roman"/>
        <family val="1"/>
        <charset val="204"/>
      </rPr>
      <t>«Дом культуры «Молодежный»</t>
    </r>
  </si>
  <si>
    <t>346720,
Ростовская область,
р-н Аксайский,
г. Аксай,
ул. Толпинского,
д.114</t>
  </si>
  <si>
    <t>2126189001706
01.02.2012</t>
  </si>
  <si>
    <t>Постановление
Администрации
Аксайского района от 11.06.2004 № 801 Постановление
Администрации
Аксайского
городского
поселения от
25.12.2006
№ 330</t>
  </si>
  <si>
    <t>балансовая стоимость -
118 129 445,41 остаточная стоимость -
51 518 064,06</t>
  </si>
  <si>
    <t>61:02:0120122:1397</t>
  </si>
  <si>
    <t>Аксайское городское поселение, г. Аксай, ул. Садовая</t>
  </si>
  <si>
    <t>Аксайское городское поселение, г. Аксай, ул. Советская</t>
  </si>
  <si>
    <t>61:02:0120184:528</t>
  </si>
  <si>
    <t>61:02:0601002:328</t>
  </si>
  <si>
    <t>Аксайское городское поселение, г. Аксай</t>
  </si>
  <si>
    <t>61:02:0120184:528-61/186/2024-2</t>
  </si>
  <si>
    <t>61:02:0120122:1397-61/186/2024-2</t>
  </si>
  <si>
    <t>61:02:0601002:328-61/186/2024-2</t>
  </si>
  <si>
    <t>61:02:0000000:7556-61/186/2023-2</t>
  </si>
  <si>
    <t>61:02:0000000:7557-61/186/2023-2</t>
  </si>
  <si>
    <t>61:02:0600010:9692-61/186/2023-7</t>
  </si>
  <si>
    <t>Предоставление коммунальных услуг</t>
  </si>
  <si>
    <t>Договор соц. найма от 01.10.2014 №44</t>
  </si>
  <si>
    <t>61:02:0120143:156</t>
  </si>
  <si>
    <t>Распоряжение № 111 от 23.05.2024</t>
  </si>
  <si>
    <t>Гос.регистрация 17.07.2023</t>
  </si>
  <si>
    <t>Решение Аксайского районного суда дело  2-810/2015</t>
  </si>
  <si>
    <t>Гос.регистрация  29.05.2024</t>
  </si>
  <si>
    <t xml:space="preserve">гос.регистрация 07.05.2024 </t>
  </si>
  <si>
    <t>Антипин О.В. +79508655019</t>
  </si>
  <si>
    <t>Хрусталева Л.И. +79896303939</t>
  </si>
  <si>
    <t>Оперативное управление, постановление от 04.06.2024 №121</t>
  </si>
  <si>
    <t>Распоряжение от 01.07.2024 № 140</t>
  </si>
  <si>
    <t>Аксайское городское поселение, г. Аксай, ул. Шевченко</t>
  </si>
  <si>
    <t>61:02:0120121:5481</t>
  </si>
  <si>
    <t>61:02:0120121:5480</t>
  </si>
  <si>
    <t>61:02:0120121:1082</t>
  </si>
  <si>
    <t>61:02:0120121:1083</t>
  </si>
  <si>
    <t>61:02:0120121:5481-61/186/2024-2</t>
  </si>
  <si>
    <t>61:02:0120121:5480-61/186/2024-2</t>
  </si>
  <si>
    <t>61:02:0120120:1082-61/186/2024-2</t>
  </si>
  <si>
    <t>61:02:0120120:1083-61/186/2024-2</t>
  </si>
  <si>
    <t>61:02:0600014:1972</t>
  </si>
  <si>
    <t>61:02:0600014:1957</t>
  </si>
  <si>
    <t>61:02:0600014:1958</t>
  </si>
  <si>
    <t>61:02:0600014:1960</t>
  </si>
  <si>
    <t>61:02:0120198:218</t>
  </si>
  <si>
    <t>61:02:0600014:1964</t>
  </si>
  <si>
    <t>61:02:0000000:6993</t>
  </si>
  <si>
    <t xml:space="preserve">размещения объектов инженерной инфраструктуры </t>
  </si>
  <si>
    <t>61:02:0600014:1972-61/186/2024-2</t>
  </si>
  <si>
    <t>61:02:0600014:1957-61/186/2024-2</t>
  </si>
  <si>
    <t>61:02:0600014:1958-61/186/2024-2</t>
  </si>
  <si>
    <t>61:02:0600014:1960-61/186/2024-2</t>
  </si>
  <si>
    <t>61:02:0120198:218-61/186/2024-2</t>
  </si>
  <si>
    <t>61:02:0600014:1964-61/186/2024-2</t>
  </si>
  <si>
    <t>61:02:0000000:6993-61/186/2024-2</t>
  </si>
  <si>
    <t>Проезд к многоквартирному жилому дому</t>
  </si>
  <si>
    <t>Ростовская обл., р-н Аксайский, г. Аксай, пр-кт Ленина, 40</t>
  </si>
  <si>
    <t>61:02:0120108:562</t>
  </si>
  <si>
    <t>Ростовская обл., р-н Аксайский, г. Аксай, ул. Изумрудная</t>
  </si>
  <si>
    <t>61:02:0600010:24863</t>
  </si>
  <si>
    <t>Ростовская обл., р-н Аксайский, г. Аксай, от дома №17 по ул. Зеленая до ул. Ивана Шахового</t>
  </si>
  <si>
    <t>61:02:0120121:5392</t>
  </si>
  <si>
    <t>Ростовская обл., р-н Аксайский, г. Аксай, ул.
Киевская (от ул. Славянская до ул. Курганная)</t>
  </si>
  <si>
    <t>61:02:0120110:893</t>
  </si>
  <si>
    <t>Ростовская обл., р-н
Аксайский, г. Аксай, ул. Авиаторов, от пр-та Ленина, 42 до ул. Авиаторов, 3</t>
  </si>
  <si>
    <t>61:02:0000000:7429</t>
  </si>
  <si>
    <t>Ростовская обл., р-н Аксайский, г. Аксай, ул.
Звездная</t>
  </si>
  <si>
    <t>61:02:0600010:24865</t>
  </si>
  <si>
    <t>Ростовская обл., р-н
Аксайский, г. Аксай, ул. Тихий Дон</t>
  </si>
  <si>
    <t>61:02:0600010:24868</t>
  </si>
  <si>
    <t>Ростовская обл., р-н
Аксайский, г. Аксай, ул. Строителей</t>
  </si>
  <si>
    <t>61:02:0600010:24783</t>
  </si>
  <si>
    <t>Ростовская обл., р-н Аксайский, г. Аксай,
проезд Петровский</t>
  </si>
  <si>
    <t>61:02:0600010:24867</t>
  </si>
  <si>
    <t>61:02:0000000:7429-61/186/2024-3</t>
  </si>
  <si>
    <t>61:02:0120108:562-61/186/2024-3</t>
  </si>
  <si>
    <t>61:02:0120110:893-61/186/2024-3</t>
  </si>
  <si>
    <t>61:02:0120121:5392-61/186/2024-3</t>
  </si>
  <si>
    <t>61:02:0600010:24783-61/186/2024-3</t>
  </si>
  <si>
    <t>61:02:0600010:24863-61/186/2024-3</t>
  </si>
  <si>
    <t>61:02:0600010:24865-61/186/2024-3</t>
  </si>
  <si>
    <t>61:02:0600010:24867-61/186/2024-3</t>
  </si>
  <si>
    <t>61:02:0600010:24868-61/186/2024-3</t>
  </si>
  <si>
    <r>
      <rPr>
        <strike/>
        <sz val="14"/>
        <color rgb="FFFF0000"/>
        <rFont val="Times New Roman"/>
        <family val="1"/>
        <charset val="204"/>
      </rPr>
      <t>Акулова Л.А.,</t>
    </r>
    <r>
      <rPr>
        <sz val="14"/>
        <color rgb="FFFF0000"/>
        <rFont val="Times New Roman"/>
        <family val="1"/>
        <charset val="204"/>
      </rPr>
      <t xml:space="preserve">      Акулов С.Б.</t>
    </r>
  </si>
  <si>
    <t>Гос.регистрация 30.07.2024</t>
  </si>
  <si>
    <t>Гос.регистрация 01.08.2024</t>
  </si>
  <si>
    <t>Гос.регистрация 29.07.2024</t>
  </si>
  <si>
    <t>Гос.регистрация 12.08.2024</t>
  </si>
  <si>
    <t xml:space="preserve">Гос.регистрация 24.07.2024 </t>
  </si>
  <si>
    <t>Гос.регистрация 06.03.2024</t>
  </si>
  <si>
    <t xml:space="preserve"> </t>
  </si>
  <si>
    <t xml:space="preserve"> Гос.регистрация 20.02.2024</t>
  </si>
  <si>
    <t>Гос.регистрация 15.08.2024</t>
  </si>
  <si>
    <t>Аксайское городское поселение, г. Аксай, ул. Речников</t>
  </si>
  <si>
    <t>61:02:0600010:26287</t>
  </si>
  <si>
    <t>61:02:0600010:26287-61/231/2024-5</t>
  </si>
  <si>
    <t>благоустройство территории, улично-дорожная сеть</t>
  </si>
  <si>
    <t>Аксайское городское поселение, г. Аксай, между домами № 88 и № 90 по ул. Гулаева</t>
  </si>
  <si>
    <t>61:02:0120202:262</t>
  </si>
  <si>
    <t>61:02:0120202:262-61/186/2024-12</t>
  </si>
  <si>
    <t>61:02:0120207:318</t>
  </si>
  <si>
    <t>61:02:0120207:318-61/186/2024-2</t>
  </si>
  <si>
    <t>гос.регистрация 30.08.2024</t>
  </si>
  <si>
    <t>линии электропередач
(освещение)</t>
  </si>
  <si>
    <t>гос.регистрация  27.08.2024</t>
  </si>
  <si>
    <t>Кадочникова Т.С.  8(950)8637527</t>
  </si>
  <si>
    <t>гос.регистрация 13.09.2024</t>
  </si>
  <si>
    <t>го.регистрация 17.09.2024</t>
  </si>
  <si>
    <t>Аксайский район, г. Аксай, ул. Маяковского, 13-А</t>
  </si>
  <si>
    <t>61:02:0120116:3682</t>
  </si>
  <si>
    <t>61-61/003-61/003/004/2015-1164/1</t>
  </si>
  <si>
    <r>
      <rPr>
        <strike/>
        <sz val="14"/>
        <color rgb="FFFF0000"/>
        <rFont val="Cambria"/>
        <family val="1"/>
        <charset val="204"/>
      </rPr>
      <t>гос.регистрация 26.08.2024</t>
    </r>
    <r>
      <rPr>
        <strike/>
        <sz val="14"/>
        <rFont val="Cambria"/>
        <family val="1"/>
        <charset val="204"/>
      </rPr>
      <t xml:space="preserve"> </t>
    </r>
  </si>
  <si>
    <t>гос.регистрация 16.10.2024</t>
  </si>
  <si>
    <t>Распоряжение от 15.03.2024 № 55</t>
  </si>
  <si>
    <t>Распоряжение 24.05.2024 №112</t>
  </si>
  <si>
    <t>Распоряжение от 04.07.2024 № 144 Решение Аксайского районного суда дело 2-783/2024</t>
  </si>
  <si>
    <t>Распоряжение от 30.08.2024 № 195</t>
  </si>
  <si>
    <t>Договор социального найма от 25.10.2024 № 3</t>
  </si>
  <si>
    <t>Договор социального найма от 25.10.2024 № 4</t>
  </si>
  <si>
    <t>Хрусталев Николай Нколаевич</t>
  </si>
  <si>
    <t>Договор социального найма от 25.10.2024 № 2</t>
  </si>
  <si>
    <t>Хрусталев Александр Нколаевич</t>
  </si>
  <si>
    <t>Договор социального найма от 25.10.2024 № 1</t>
  </si>
  <si>
    <t>Коновалова А.И. умерла</t>
  </si>
  <si>
    <t>Российская Федерация, Ростовская область, муниципальный район Аксайский, городское поселение</t>
  </si>
  <si>
    <t>61:02:0120111:2307</t>
  </si>
  <si>
    <t>61:02:0120111:2307-61/186/2024-1</t>
  </si>
  <si>
    <t>объекты культурно-досуговой деятельности</t>
  </si>
  <si>
    <t>МБУК АР "Факел"</t>
  </si>
  <si>
    <t>Постоянное (бессрочное) пользование) Постановление от 07.11.2024 № 801</t>
  </si>
  <si>
    <t>ПМК</t>
  </si>
  <si>
    <t xml:space="preserve">г. Аксай, ул. Строителей, д. 8, кв. 1 </t>
  </si>
  <si>
    <t>61:02:0600010:14991</t>
  </si>
  <si>
    <t>61:02:0600010:14991-61/186/2024-2</t>
  </si>
  <si>
    <t>г. Аксай, ул. Строителей, д. 8, кв. 29</t>
  </si>
  <si>
    <t>61:02:0600010:14975</t>
  </si>
  <si>
    <t>61:02:0600010:14975-61/186/2024-2</t>
  </si>
  <si>
    <t>Гос.регистрация  25.10.2024</t>
  </si>
  <si>
    <t xml:space="preserve">Гос.регистрация    24.10.2024  </t>
  </si>
  <si>
    <t>61-61-03/014/2010-759</t>
  </si>
  <si>
    <t>сооружения дорожного транспорта</t>
  </si>
  <si>
    <t>Ростовская обл., р-н Аксайский, г. Аксай, ул. Садовая, д. 43а</t>
  </si>
  <si>
    <t>61:02:0120121:4339</t>
  </si>
  <si>
    <t>Ростовская обл., р-н Аксайский, г. Аксай, ул. Садовая, (9.стр.кв)</t>
  </si>
  <si>
    <t>61:02:0120112:3251</t>
  </si>
  <si>
    <t>61:02:0502602:688</t>
  </si>
  <si>
    <t>Российская Федерация, Ростовская область, муниципальный район Аксайский, г. Аксай, СНТ "Надежда-ИВА", 10 ЛИНИЯ</t>
  </si>
  <si>
    <t>ведение садоводства</t>
  </si>
  <si>
    <t>го.регистрация</t>
  </si>
  <si>
    <t>гос.регистрация</t>
  </si>
  <si>
    <t>автомобильная дорога</t>
  </si>
  <si>
    <t>Российская Федерация, Ростовская область, Аксайский район, г. Аксай, пер. Благовещенский</t>
  </si>
  <si>
    <t>61:02:0600010:22989</t>
  </si>
  <si>
    <t>Российская Федерация, Ростовская область, Аксайский район, г. Аксай, ул. Дмитриевская</t>
  </si>
  <si>
    <t>61:02:0600010:22990</t>
  </si>
  <si>
    <t>61:02:0600010:22988</t>
  </si>
  <si>
    <t>проезд</t>
  </si>
  <si>
    <t>Российская Федерация, Ростовская область, Аксайский район, г. Аксай, ул. Павловская</t>
  </si>
  <si>
    <t>61:02:0120177:620</t>
  </si>
  <si>
    <t>Российская Федерация, Ростовская область, Аксайский район, г. Аксай, проезд Мухина</t>
  </si>
  <si>
    <t>Российская Федерация, Ростовская область, Аксайский район, г. Аксай, ул. Владимирская</t>
  </si>
  <si>
    <t>61:02:0600010:23251</t>
  </si>
  <si>
    <t>Российская Федерация, Ростовская область, Аксайский район, г. Аксай, ул. Петровская</t>
  </si>
  <si>
    <t>61:02:0600010:22987</t>
  </si>
  <si>
    <t>61:02:0600010:22991</t>
  </si>
  <si>
    <t>Российская Федерация, Ростовская область, Аксайский район, г. Аксай, ул. Ильинская</t>
  </si>
  <si>
    <t>Российская Федерация, Ростовская область, Аксайский район, г. Аксай, между многоквартирным домом по адресу ул. Дружбы № 1 и многоквартирным домом по адресу ул. Дружбы № 5</t>
  </si>
  <si>
    <t>61:02:0120116:3652</t>
  </si>
  <si>
    <t>Российская Федерация, Ростовская область, Аксайский район, г. Аксай, проезд Здравицы</t>
  </si>
  <si>
    <t>61:02:0120177:619</t>
  </si>
  <si>
    <t xml:space="preserve">6 236 968,00 </t>
  </si>
  <si>
    <t>Российская Федерация, Ростовская область, Аксайский район, г. Аксай, ул. Чапаева, (от ул. Советская до ул. Чапаева)</t>
  </si>
  <si>
    <t>61:02:0000000:7450</t>
  </si>
  <si>
    <t>Российская Федерация, Ростовская область, Аксайский район, г. Аксай, от ул. Строителей до ул. Конная</t>
  </si>
  <si>
    <t>61:02:0600010:24787</t>
  </si>
  <si>
    <t xml:space="preserve">10 288 316,00 </t>
  </si>
  <si>
    <t>тротуары к объектам (многоквартирным домам и нежилым помещениям)</t>
  </si>
  <si>
    <t>Российская Федерация, Ростовская область, Аксайский район, г. Аксай, пр-кт Ленина, (от пр. Ленина 16А до пересечения с ул. Платова)</t>
  </si>
  <si>
    <t>61:02:0120117:3358</t>
  </si>
  <si>
    <t>Российская Федерация, Ростовская область, Аксайский район, г. Аксай, ул. Луначарского, (от ул. Луначарского, 16 до ул. Стекольная)</t>
  </si>
  <si>
    <t>61:02:0000000:7452</t>
  </si>
  <si>
    <t>Российская Федерация, Ростовская область, Аксайский район, г. Аксай, ул. Чапаева, (от ул. Чапаева, 297 Б до ул. Октябрьская)</t>
  </si>
  <si>
    <t>61:02:0120135:2076</t>
  </si>
  <si>
    <t xml:space="preserve">1 122 620,00 </t>
  </si>
  <si>
    <t>Российская Федерация, Ростовская область, Аксайский район, г. Аксай, ул. Конная</t>
  </si>
  <si>
    <t>61:02:0600010:24781</t>
  </si>
  <si>
    <t xml:space="preserve">14 317 073,00 </t>
  </si>
  <si>
    <t>Российская Федерация, Ростовская область, Аксайский район, г. Аксай, пер. Озерный</t>
  </si>
  <si>
    <t>Российская Федерация, Ростовская область, Аксайский район, г. Аксай, ул. Преображенская</t>
  </si>
  <si>
    <t>61:02:0600010:24785</t>
  </si>
  <si>
    <t xml:space="preserve">7 990 925,00 </t>
  </si>
  <si>
    <t>61:02:0600010:24866</t>
  </si>
  <si>
    <t>24 905 049,00</t>
  </si>
  <si>
    <t>Российская Федерация, Ростовская область, Аксайский район, г. Аксай, ул. Платова, (от Карла Либкнехта до пешеходного перехода по ул. Платова в районе дома № 8)</t>
  </si>
  <si>
    <t>Российская Федерация, Ростовская область, Аксайский район, г. Аксай, от ул. Шевченко к многоквартирному дому по ул. Садовая, 25А</t>
  </si>
  <si>
    <t>Российская Федерация, Ростовская область, Аксайский район, г. Аксай, от ул. 8 Марта до ул. Донские зори</t>
  </si>
  <si>
    <t>61:02:0120117:3359</t>
  </si>
  <si>
    <t>61:02:0120112:4023</t>
  </si>
  <si>
    <t>61:02:0508901:10889</t>
  </si>
  <si>
    <t xml:space="preserve">272 951,00 </t>
  </si>
  <si>
    <t>854 585,00</t>
  </si>
  <si>
    <t xml:space="preserve">2 330 294,00 </t>
  </si>
  <si>
    <t>Российская Федерация, Ростовская область, Аксайский район, г. Аксай, между домами № 2А по ул. Вартанова и 25А по ул. Садовая</t>
  </si>
  <si>
    <t>61:02:0120112:4014</t>
  </si>
  <si>
    <t xml:space="preserve">1 508 404,00 </t>
  </si>
  <si>
    <t>Российская Федерация, Ростовская область, Аксайский район, г. Аксай, вдоль лесополосы от пер. Каштановый до ул. Московская</t>
  </si>
  <si>
    <t>61:02:0120109:1633</t>
  </si>
  <si>
    <t xml:space="preserve">3 872 647,00 </t>
  </si>
  <si>
    <t>Российская Федерация, Ростовская область, Аксайский район, г. Аксай, пер. Верхний</t>
  </si>
  <si>
    <t>61:02:0508901:10893</t>
  </si>
  <si>
    <t xml:space="preserve">11 350 125,00 </t>
  </si>
  <si>
    <t>Российская Федерация, Ростовская область, Аксайский район, г. Аксай, ул. Гвардейская</t>
  </si>
  <si>
    <t>61:02:0600010:24760</t>
  </si>
  <si>
    <t xml:space="preserve">23 806 297,00 </t>
  </si>
  <si>
    <t>Российская Федерация, Ростовская область, Аксайский район, г. Аксай, ул. Вольная</t>
  </si>
  <si>
    <t>61:02:0600010:24784</t>
  </si>
  <si>
    <t xml:space="preserve">7 225 128,00 </t>
  </si>
  <si>
    <t>Хрусталев Алексей Николаевич</t>
  </si>
  <si>
    <t>Хрусталев Иван Николаевич</t>
  </si>
  <si>
    <t>Российская Федерация, Ростовская область, Аксайский район, г. Аксай, ул. Ермака</t>
  </si>
  <si>
    <t>61:02:0120109:1647</t>
  </si>
  <si>
    <t>благоустройство территории</t>
  </si>
  <si>
    <t>61:02:0120109:1647-61/186/2024-1</t>
  </si>
  <si>
    <t>Экскаватор одноковшовый ЭО-2101 на базе Беларус-82</t>
  </si>
  <si>
    <t>Фургон GAZelle NN</t>
  </si>
  <si>
    <t xml:space="preserve">2 350 000,00 </t>
  </si>
  <si>
    <t xml:space="preserve">1 454 223,92 </t>
  </si>
  <si>
    <t>Автомобиль ГАЗ-САЗ-35071 X3E50710D0011586</t>
  </si>
  <si>
    <t>Экскаватор одноковшовый ЭО-2101</t>
  </si>
  <si>
    <t>Автомобиль ритуальных услуг катафалк ГАЗ-2705</t>
  </si>
  <si>
    <t>Транспортное средство: Машина КО-440-5 мусоровоз</t>
  </si>
  <si>
    <t>Транспортное средство ГАЗ-3221 специализированное пассажирское</t>
  </si>
  <si>
    <t xml:space="preserve">718 973,22 </t>
  </si>
  <si>
    <t>61:02:0502602:688-61/186/2024-2</t>
  </si>
  <si>
    <t>Российская Федерация, Ростовская область, Аксайский район, г. Аксай, пр. Аксайский, 41, СНТ «Надежда-ИВА», 11 линия, участок № 486а</t>
  </si>
  <si>
    <t>61:02:0502602:648</t>
  </si>
  <si>
    <t>Российская Федерация, Ростовская область, Аксайский район, г. Аксай, пр-кт Аксайский, д 41, СНТ «Надежда-ИВА», 10 линия</t>
  </si>
  <si>
    <t>61:02:0502602:686</t>
  </si>
  <si>
    <t>61:02:0120110:904</t>
  </si>
  <si>
    <t>Российская Федерация, Ростовская область, Аксайский район, г. Аксай, ул. Денисова</t>
  </si>
  <si>
    <t>Транспортное средство</t>
  </si>
  <si>
    <t>61:02:0120121:5498</t>
  </si>
  <si>
    <t>Российская Федерация, Ростовская область, Аксайский р-н, г. Аксай, ул. Садовая,д 18, и ул. Садовая, 18а</t>
  </si>
  <si>
    <t>61:02:0120110:905</t>
  </si>
  <si>
    <t>Российская Федерация, Ростовская область, Аксайский р-н, г. Аксай, ул. Казачья, 1</t>
  </si>
  <si>
    <t>61:02:0120198:437</t>
  </si>
  <si>
    <t>Российская Федерация, Ростовская область, Аксайский р-н, г. Аксай, ул. Набережная, 1</t>
  </si>
  <si>
    <t>предоставление коммунальных услуг, улично-дорожная сеть</t>
  </si>
  <si>
    <t>61:02:0600010:27079</t>
  </si>
  <si>
    <t>Ростовская область, Аксайский район, г. Аксай, ул. Речников, 23</t>
  </si>
  <si>
    <t>Российская Федерация, Ростовская область, Аксайский р-н, г. Аксай</t>
  </si>
  <si>
    <t>61:02:0120114:317</t>
  </si>
  <si>
    <t>61:02:0120111:2354</t>
  </si>
  <si>
    <t>Российская Федерация, Ростовская область, Аксайский район, г. Аксай, ул. Мира</t>
  </si>
  <si>
    <t>61:02:0120112:4067</t>
  </si>
  <si>
    <t>улично-дорожная сеть; благоустройство территории</t>
  </si>
  <si>
    <t>61:02:0120153:1891</t>
  </si>
  <si>
    <t>Российская Федерация, Ростовская область, Аксайский р-н, г. Аксай, ул. Чичерина</t>
  </si>
  <si>
    <t>61:02:0600010:27150</t>
  </si>
  <si>
    <t>оказание услуг связи</t>
  </si>
  <si>
    <t>Российская Федерация, Ростовская область, Аксайский район, г. Аксай, ул. Набережная</t>
  </si>
  <si>
    <t>61:02:0120207:327</t>
  </si>
  <si>
    <t>61:02:0120207:326</t>
  </si>
  <si>
    <t>61:02:0502602:943</t>
  </si>
  <si>
    <t>Ростовская область, Аксайский район, г. Аксай, ул. Виктора Бубнова</t>
  </si>
  <si>
    <t>для садовотства, ведение садоводства</t>
  </si>
  <si>
    <t>61-61-03/001/2010-271</t>
  </si>
  <si>
    <t>61:02:0502602:943-61/186/2024-3</t>
  </si>
  <si>
    <t>61:02:0120110:904-61/186/2024-2</t>
  </si>
  <si>
    <t>61:02:0120121:5498-61/186/2024-2</t>
  </si>
  <si>
    <t>61:02:0120110:905-61/186/2024-1</t>
  </si>
  <si>
    <t>61:02:0120198:437-61/186/2024-2</t>
  </si>
  <si>
    <t>61:02:0600010:27079-61/186/2024-1</t>
  </si>
  <si>
    <t>61:02:0120114:317-61/186/2024-6</t>
  </si>
  <si>
    <t>61:02:0120111:2354-61/186/2024-1</t>
  </si>
  <si>
    <t>Постоянное (бессрочное) пользование Постановление, № 874, выдан 06.12.2024</t>
  </si>
  <si>
    <t>Постоянное (бессрочное) пользование Постановление, № 875, выдан 06.12.2024</t>
  </si>
  <si>
    <t>61:02:0120112:4067-61/186/2024-1</t>
  </si>
  <si>
    <t>61:02:0120153:1891-61/186/2024-3</t>
  </si>
  <si>
    <t>61:02:0600010:27150-61/186/2024-3</t>
  </si>
  <si>
    <t>Ростовская обл., Аксайский район, г. Аксай, ул. Строителей, д. 8, кв. 1</t>
  </si>
  <si>
    <t>жилое помещение - квартира</t>
  </si>
  <si>
    <t>Ростовская обл., Аксайский район, г. Аксай, ул. Строителей, д. 8, кв. 29</t>
  </si>
  <si>
    <t>Российская Федерация, Ростовская область, р-н Аксайский, г. Аксай, ул. Дружбы, д 17, кв. 69</t>
  </si>
  <si>
    <t>61:02:0120153:671</t>
  </si>
  <si>
    <t>здание, деревообрабатывающий цех</t>
  </si>
  <si>
    <t>Ростовская область, р-н Аксайский, г. Аксай, ул. Маяковского, д. 13</t>
  </si>
  <si>
    <t>61:02:0120116:269</t>
  </si>
  <si>
    <t>помещение, склад, комнаты № 1, 5</t>
  </si>
  <si>
    <t>Россия, Ростовская обл., Аксайский район, г. Аксай, ул. Маяковского, д. № 13</t>
  </si>
  <si>
    <t>61:02:0120116:2754</t>
  </si>
  <si>
    <t>61:02:0120116:2636</t>
  </si>
  <si>
    <t>помещение, нежилые помещения: комнаты № 1, 3, 4, 6, 7 в подвале; комнаты № 1, 2, 3, 7, 9, 15, 16, 19 на 1-ом этаже; комнаты № 1, 2, 3, 4, 5, 6, 10, 11, 12 на 2-ом этаже</t>
  </si>
  <si>
    <t>Россия, Ростовская обл., Аксайский район, г. Аксай, ул. Маяковского, дом № 13</t>
  </si>
  <si>
    <t>помещение, гараж</t>
  </si>
  <si>
    <t>Ростовская область, муниципальный район Аксайский, город Аксай, улица Маяковского, гараж 13</t>
  </si>
  <si>
    <t>61:02:0120116:2634</t>
  </si>
  <si>
    <t>61:02:0120116:288</t>
  </si>
  <si>
    <t>Ростовская область, муниципальный район Аксайский, город Аксай, улица Маяковского, здание 13</t>
  </si>
  <si>
    <t>здание, склад</t>
  </si>
  <si>
    <t>помещение, нежилые помещения: комнаты № 7, 8, 16</t>
  </si>
  <si>
    <t>Ростовская область, муниципальный район Аксайский, город Аксай, улица Маяковского, здание 13, строение 2, помещение 1</t>
  </si>
  <si>
    <t>61:02:0120116:2633</t>
  </si>
  <si>
    <t>61:02:0000000:7031-61/186/2021-2</t>
  </si>
  <si>
    <t>61:02:0502602:686-61/186/2024-9</t>
  </si>
  <si>
    <t xml:space="preserve"> 61:02:0120207:327-61/186/2024-2</t>
  </si>
  <si>
    <t>Земельные участки спортивных и детских площадок, зеленых насаждений, скверов</t>
  </si>
  <si>
    <t>принят на учет как бесхозяйный объект недвижимости</t>
  </si>
  <si>
    <t>61:02:0600010:22990-61/186/2022-1У</t>
  </si>
  <si>
    <t>61:02:0120116:288-61/186/2024-8</t>
  </si>
  <si>
    <t>61:02:0120116:269-61/186/2024-8</t>
  </si>
  <si>
    <t>61:02:0600010:24784-61/186/2024-3</t>
  </si>
  <si>
    <t>61:02:0600010:24760-61/186/2024-3</t>
  </si>
  <si>
    <t>61:02:0508901:10893-61/186/2024-3</t>
  </si>
  <si>
    <t>61:02:0120109:1633-61/186/2024-3</t>
  </si>
  <si>
    <t>61:02:0120112:4014-61/186/2023-1У</t>
  </si>
  <si>
    <t>61:02:0508901:10889-61/186/2024-3</t>
  </si>
  <si>
    <t>61:02:0120112:4023-61/186/2024-3</t>
  </si>
  <si>
    <t>61:02:0120117:3359-61/186/2022-1У</t>
  </si>
  <si>
    <t>61:02:0600010:24866-61/186/2024-3</t>
  </si>
  <si>
    <t>61:02:0600010:24785-61/186/2024-3</t>
  </si>
  <si>
    <t>61:02:0600010:24781-61/186/2023-1У</t>
  </si>
  <si>
    <t>61:02:0120135:2076-61/186/2024-3</t>
  </si>
  <si>
    <t>61:02:0000000:7452-61/186/2024-3</t>
  </si>
  <si>
    <t>61:02:0120117:3358-61/186/2022-1У</t>
  </si>
  <si>
    <t>61:02:0600010:24787-61/186/2024-3</t>
  </si>
  <si>
    <t>61:02:0000000:7450-61/186/2024-3</t>
  </si>
  <si>
    <t>61:02:0120177:619-61/186/2024-3</t>
  </si>
  <si>
    <t>61:02:0120116:3652-61/186/2024-3</t>
  </si>
  <si>
    <t>61:02:0600010:22991-61/186/2022-1У</t>
  </si>
  <si>
    <t>61:02:0600010:22987-61/186/2024-3</t>
  </si>
  <si>
    <t>61:02:0600010:23251-61/186/2022-1У</t>
  </si>
  <si>
    <t>61:02:0120177:620-61/186/2024-3</t>
  </si>
  <si>
    <t>61:02:0600010:22988-61/186/2024-3</t>
  </si>
  <si>
    <t>61:02:0600010:22989-61/186/2024-3</t>
  </si>
  <si>
    <t>Российская Федерация, Ростовская область, Аксайский район, г. Аксай, ул. Казачья, р-н кладбища</t>
  </si>
  <si>
    <t>61:02:0120110:910</t>
  </si>
  <si>
    <t>61:02:0120110:910-61/186/2024-1</t>
  </si>
  <si>
    <t>Ритуальная деятельность</t>
  </si>
  <si>
    <t>61:02:0000000:6454-61/186/2024-1</t>
  </si>
  <si>
    <t>МКУ АГП "Аксайское кладбище"</t>
  </si>
  <si>
    <t>Оперативное управление Распоряжение № 228 от 03.10.2024</t>
  </si>
  <si>
    <t>Оперативное управление Распоряжение № 228 от 03.10.2025</t>
  </si>
  <si>
    <t>Оперативное управление Распоряжение № 228 от 03.10.2026</t>
  </si>
  <si>
    <t>Оперативное управление Распоряжение № 228 от 03.10.2027</t>
  </si>
  <si>
    <t>Оперативное управление Распоряжение № 228 от 03.10.2028</t>
  </si>
  <si>
    <t>Оперативное управление Распоряжение № 228 от 03.10.2029</t>
  </si>
  <si>
    <t>Оперативное управление Распоряжение № 228 от 03.10.2030</t>
  </si>
  <si>
    <t>61:02:0120116:2754-61/186/2024-8</t>
  </si>
  <si>
    <t>61:02:0120116:2636-61/186/2024-8</t>
  </si>
  <si>
    <t>61:02:0120116:2634-61/186/2024-8</t>
  </si>
  <si>
    <t>61:02:0120116:2633-61/186/2024-8</t>
  </si>
  <si>
    <r>
      <t xml:space="preserve">Муниципальное казенное учреждение Аксайского городского поселения </t>
    </r>
    <r>
      <rPr>
        <b/>
        <sz val="14"/>
        <rFont val="Times New Roman"/>
        <family val="1"/>
        <charset val="204"/>
      </rPr>
      <t>«Аксайское городское кладбище»</t>
    </r>
  </si>
  <si>
    <t>346720, Ростовская область, р-н Аксайский, г. Аксай,ул. Казачья, д.1</t>
  </si>
  <si>
    <t xml:space="preserve">Постановление Администрации Аксайского городского прселения от 13.08.2024 № 569  </t>
  </si>
  <si>
    <t>1246100021584 27.08.2024</t>
  </si>
  <si>
    <t>балансовая стоимость - 11 363 628,69, остаточная стоимость -2 082 852,52</t>
  </si>
  <si>
    <t>61:02:0120118:527 (61-61-04/027/2009-708)</t>
  </si>
  <si>
    <t>61:02:0120118:525 (61-61-04/027/2009-786)</t>
  </si>
  <si>
    <t>61:02:0120118:488 (61-61-04/027/2009-614)</t>
  </si>
  <si>
    <t>61:02:0120118:526 (61-61-04/027/2009-785)</t>
  </si>
  <si>
    <t>61:02:0120118:487 (61-61-04/027/2009-617)</t>
  </si>
  <si>
    <t>ОУ распоряжение от 31.01.2025 № 15</t>
  </si>
  <si>
    <t>ООО "ДТС</t>
  </si>
  <si>
    <t>распоряжение № 11 от 30.01.2025 договор аренды от 30.01.2025</t>
  </si>
  <si>
    <t>Маневренныйфонд</t>
  </si>
  <si>
    <t>Приложение №1 к Распоряжению
Администрации Аксайского городского поселения
от 09.01.2025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</si>
</sst>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#######"/>
    <numFmt numFmtId="165" formatCode="#,##0.0####"/>
    <numFmt numFmtId="166" formatCode="#,##0.00\ _₽"/>
    <numFmt numFmtId="167" formatCode="#,##0.0\ _₽"/>
    <numFmt numFmtId="168" formatCode="#,##0.00_р_."/>
  </numFmts>
  <fonts count="49" x14ac:knownFonts="1">
    <font>
      <sz val="11"/>
      <color rgb="FFA0A0A0"/>
      <name val="Calibri"/>
    </font>
    <font>
      <sz val="10"/>
      <color rgb="FFA0A0A0"/>
      <name val="MS Sans Serif"/>
      <family val="2"/>
      <charset val="204"/>
    </font>
    <font>
      <sz val="14"/>
      <color rgb="FFA0A0A0"/>
      <name val="Calibri"/>
      <family val="2"/>
      <charset val="204"/>
      <scheme val="minor"/>
    </font>
    <font>
      <sz val="10"/>
      <name val="MS Sans Serif"/>
      <family val="2"/>
      <charset val="204"/>
    </font>
    <font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rgb="FFA0A0A0"/>
      <name val="Times New Roman"/>
      <family val="1"/>
      <charset val="204"/>
    </font>
    <font>
      <sz val="14"/>
      <color theme="1"/>
      <name val="Times New Roman"/>
      <family val="1"/>
      <charset val="204"/>
    </font>
    <font>
      <strike/>
      <sz val="10"/>
      <color rgb="FFFF0000"/>
      <name val="MS Sans Serif"/>
      <family val="2"/>
      <charset val="204"/>
    </font>
    <font>
      <strike/>
      <sz val="14"/>
      <color rgb="FFFF0000"/>
      <name val="Times New Roman"/>
      <family val="1"/>
      <charset val="204"/>
    </font>
    <font>
      <strike/>
      <sz val="10"/>
      <color rgb="FFFF0000"/>
      <name val="Times New Roman"/>
      <family val="1"/>
      <charset val="204"/>
    </font>
    <font>
      <sz val="10"/>
      <color rgb="FFFF0000"/>
      <name val="MS Sans Serif"/>
      <family val="2"/>
      <charset val="204"/>
    </font>
    <font>
      <sz val="10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trike/>
      <sz val="14"/>
      <name val="Times New Roman"/>
      <family val="1"/>
      <charset val="204"/>
    </font>
    <font>
      <sz val="14"/>
      <color rgb="FFA0A0A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MS Sans Serif"/>
      <family val="2"/>
      <charset val="204"/>
    </font>
    <font>
      <strike/>
      <sz val="14"/>
      <color theme="1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4"/>
      <color rgb="FF969FC6"/>
      <name val="Times New Roman"/>
      <family val="1"/>
      <charset val="204"/>
    </font>
    <font>
      <strike/>
      <sz val="14"/>
      <color rgb="FF969FC6"/>
      <name val="Times New Roman"/>
      <family val="1"/>
      <charset val="204"/>
    </font>
    <font>
      <strike/>
      <sz val="14"/>
      <color rgb="FFFF0000"/>
      <name val="Cambria"/>
      <family val="1"/>
      <charset val="204"/>
    </font>
    <font>
      <sz val="12"/>
      <name val="MS Sans Serif"/>
      <family val="2"/>
      <charset val="204"/>
    </font>
    <font>
      <sz val="12"/>
      <name val="Times New Roman"/>
      <family val="1"/>
      <charset val="204"/>
    </font>
    <font>
      <strike/>
      <sz val="12"/>
      <name val="Calibri Light"/>
      <family val="2"/>
      <charset val="204"/>
    </font>
    <font>
      <strike/>
      <sz val="12"/>
      <color rgb="FFFF0000"/>
      <name val="MS Sans Serif"/>
      <family val="2"/>
      <charset val="204"/>
    </font>
    <font>
      <strike/>
      <sz val="12"/>
      <color rgb="FFFF0000"/>
      <name val="Cambria"/>
      <family val="1"/>
      <charset val="204"/>
    </font>
    <font>
      <sz val="12"/>
      <color rgb="FFFF0000"/>
      <name val="MS Sans Serif"/>
      <family val="2"/>
      <charset val="204"/>
    </font>
    <font>
      <strike/>
      <sz val="12"/>
      <color rgb="FFFF0000"/>
      <name val="Times New Roman"/>
      <family val="1"/>
      <charset val="204"/>
    </font>
    <font>
      <strike/>
      <sz val="12"/>
      <name val="MS Sans Serif"/>
      <family val="2"/>
      <charset val="204"/>
    </font>
    <font>
      <sz val="14"/>
      <name val="MS Sans Serif"/>
      <family val="2"/>
      <charset val="204"/>
    </font>
    <font>
      <sz val="10"/>
      <color rgb="FF969FC6"/>
      <name val="Times New Roman"/>
      <family val="1"/>
      <charset val="204"/>
    </font>
    <font>
      <sz val="10"/>
      <color rgb="FF969FC6"/>
      <name val="MS Sans Serif"/>
      <family val="2"/>
      <charset val="204"/>
    </font>
    <font>
      <strike/>
      <sz val="10"/>
      <color rgb="FF969FC6"/>
      <name val="MS Sans Serif"/>
      <family val="2"/>
      <charset val="204"/>
    </font>
    <font>
      <strike/>
      <sz val="10"/>
      <color rgb="FFFF0000"/>
      <name val="Cambria"/>
      <family val="1"/>
      <charset val="204"/>
    </font>
    <font>
      <sz val="10"/>
      <name val="Calibri Light"/>
      <family val="2"/>
      <charset val="204"/>
    </font>
    <font>
      <strike/>
      <sz val="12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trike/>
      <sz val="14"/>
      <color rgb="FFFF0000"/>
      <name val="Times New Roman"/>
      <family val="1"/>
      <charset val="204"/>
    </font>
    <font>
      <sz val="11"/>
      <color rgb="FFA0A0A0"/>
      <name val="Calibri"/>
      <family val="2"/>
      <charset val="204"/>
    </font>
    <font>
      <i/>
      <sz val="14"/>
      <color theme="3"/>
      <name val="Times New Roman"/>
      <family val="1"/>
      <charset val="204"/>
    </font>
    <font>
      <strike/>
      <sz val="14"/>
      <name val="Cambria"/>
      <family val="1"/>
      <charset val="204"/>
    </font>
    <font>
      <strike/>
      <sz val="12"/>
      <name val="Cambria"/>
      <family val="1"/>
      <charset val="204"/>
    </font>
    <font>
      <sz val="8.5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00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6">
    <xf numFmtId="0" fontId="1" fillId="0" borderId="0" xfId="0" applyNumberFormat="1" applyFont="1"/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/>
    </xf>
    <xf numFmtId="0" fontId="1" fillId="0" borderId="0" xfId="0" applyNumberFormat="1" applyFont="1" applyAlignment="1">
      <alignment vertical="center"/>
    </xf>
    <xf numFmtId="0" fontId="1" fillId="0" borderId="0" xfId="0" applyNumberFormat="1" applyFont="1" applyAlignment="1">
      <alignment vertical="center" wrapText="1"/>
    </xf>
    <xf numFmtId="0" fontId="4" fillId="2" borderId="0" xfId="0" applyNumberFormat="1" applyFont="1" applyFill="1" applyAlignment="1">
      <alignment vertical="center" wrapText="1"/>
    </xf>
    <xf numFmtId="0" fontId="1" fillId="0" borderId="0" xfId="0" applyNumberFormat="1" applyFont="1"/>
    <xf numFmtId="0" fontId="5" fillId="0" borderId="1" xfId="0" applyNumberFormat="1" applyFont="1" applyBorder="1" applyAlignment="1">
      <alignment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7" fillId="2" borderId="4" xfId="0" applyNumberFormat="1" applyFont="1" applyFill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/>
    </xf>
    <xf numFmtId="0" fontId="9" fillId="0" borderId="4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/>
    </xf>
    <xf numFmtId="0" fontId="10" fillId="0" borderId="0" xfId="0" applyNumberFormat="1" applyFont="1"/>
    <xf numFmtId="0" fontId="11" fillId="0" borderId="4" xfId="0" applyNumberFormat="1" applyFont="1" applyBorder="1" applyAlignment="1">
      <alignment horizontal="center" vertical="center" wrapText="1"/>
    </xf>
    <xf numFmtId="14" fontId="11" fillId="0" borderId="4" xfId="0" applyNumberFormat="1" applyFont="1" applyBorder="1" applyAlignment="1">
      <alignment horizontal="center" vertical="center" wrapText="1"/>
    </xf>
    <xf numFmtId="0" fontId="12" fillId="0" borderId="4" xfId="0" applyNumberFormat="1" applyFont="1" applyBorder="1" applyAlignment="1">
      <alignment horizontal="center"/>
    </xf>
    <xf numFmtId="0" fontId="11" fillId="0" borderId="4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3" fontId="11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/>
    </xf>
    <xf numFmtId="0" fontId="13" fillId="0" borderId="0" xfId="0" applyNumberFormat="1" applyFont="1"/>
    <xf numFmtId="0" fontId="14" fillId="0" borderId="4" xfId="0" applyNumberFormat="1" applyFont="1" applyBorder="1" applyAlignment="1">
      <alignment horizontal="center"/>
    </xf>
    <xf numFmtId="0" fontId="15" fillId="0" borderId="4" xfId="0" applyNumberFormat="1" applyFont="1" applyBorder="1" applyAlignment="1">
      <alignment horizontal="center" vertical="center"/>
    </xf>
    <xf numFmtId="0" fontId="16" fillId="0" borderId="4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164" fontId="11" fillId="0" borderId="4" xfId="0" applyNumberFormat="1" applyFont="1" applyBorder="1" applyAlignment="1">
      <alignment horizontal="center" vertical="center" wrapText="1"/>
    </xf>
    <xf numFmtId="1" fontId="11" fillId="0" borderId="4" xfId="0" applyNumberFormat="1" applyFont="1" applyBorder="1" applyAlignment="1">
      <alignment horizontal="center" vertical="center"/>
    </xf>
    <xf numFmtId="14" fontId="11" fillId="0" borderId="4" xfId="0" applyNumberFormat="1" applyFont="1" applyBorder="1" applyAlignment="1">
      <alignment horizontal="center" vertical="center"/>
    </xf>
    <xf numFmtId="14" fontId="6" fillId="2" borderId="4" xfId="0" applyNumberFormat="1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/>
    </xf>
    <xf numFmtId="46" fontId="6" fillId="0" borderId="4" xfId="0" applyNumberFormat="1" applyFont="1" applyBorder="1" applyAlignment="1">
      <alignment horizontal="center" vertical="center" wrapText="1"/>
    </xf>
    <xf numFmtId="0" fontId="17" fillId="0" borderId="4" xfId="0" applyNumberFormat="1" applyFont="1" applyBorder="1" applyAlignment="1">
      <alignment horizontal="center" vertical="center"/>
    </xf>
    <xf numFmtId="0" fontId="18" fillId="0" borderId="4" xfId="0" applyNumberFormat="1" applyFont="1" applyBorder="1" applyAlignment="1">
      <alignment horizontal="center" vertical="center"/>
    </xf>
    <xf numFmtId="0" fontId="19" fillId="0" borderId="0" xfId="0" applyNumberFormat="1" applyFont="1"/>
    <xf numFmtId="0" fontId="19" fillId="0" borderId="0" xfId="0" applyNumberFormat="1" applyFont="1" applyAlignment="1">
      <alignment vertical="center"/>
    </xf>
    <xf numFmtId="0" fontId="16" fillId="0" borderId="4" xfId="0" applyNumberFormat="1" applyFont="1" applyBorder="1" applyAlignment="1">
      <alignment horizontal="center" vertical="center"/>
    </xf>
    <xf numFmtId="0" fontId="11" fillId="0" borderId="4" xfId="0" applyNumberFormat="1" applyFont="1" applyBorder="1" applyAlignment="1">
      <alignment horizontal="center" wrapText="1"/>
    </xf>
    <xf numFmtId="0" fontId="20" fillId="0" borderId="4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left" vertical="center"/>
    </xf>
    <xf numFmtId="4" fontId="6" fillId="0" borderId="4" xfId="0" applyNumberFormat="1" applyFont="1" applyBorder="1" applyAlignment="1">
      <alignment horizontal="center" vertical="center"/>
    </xf>
    <xf numFmtId="22" fontId="6" fillId="0" borderId="4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0" fontId="12" fillId="0" borderId="4" xfId="0" applyNumberFormat="1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/>
    </xf>
    <xf numFmtId="0" fontId="10" fillId="0" borderId="0" xfId="0" applyNumberFormat="1" applyFont="1" applyAlignment="1">
      <alignment horizontal="center" vertical="center"/>
    </xf>
    <xf numFmtId="0" fontId="12" fillId="0" borderId="4" xfId="0" applyNumberFormat="1" applyFont="1" applyBorder="1" applyAlignment="1">
      <alignment horizontal="center" vertical="center"/>
    </xf>
    <xf numFmtId="0" fontId="1" fillId="0" borderId="4" xfId="0" applyNumberFormat="1" applyFont="1" applyBorder="1"/>
    <xf numFmtId="46" fontId="6" fillId="0" borderId="4" xfId="0" applyNumberFormat="1" applyFont="1" applyBorder="1" applyAlignment="1">
      <alignment horizontal="center" vertical="center"/>
    </xf>
    <xf numFmtId="0" fontId="3" fillId="0" borderId="0" xfId="0" applyNumberFormat="1" applyFont="1"/>
    <xf numFmtId="0" fontId="2" fillId="0" borderId="0" xfId="0" applyNumberFormat="1" applyFont="1"/>
    <xf numFmtId="0" fontId="2" fillId="0" borderId="4" xfId="0" applyNumberFormat="1" applyFont="1" applyBorder="1"/>
    <xf numFmtId="0" fontId="21" fillId="0" borderId="0" xfId="0" applyNumberFormat="1" applyFont="1"/>
    <xf numFmtId="0" fontId="21" fillId="0" borderId="4" xfId="0" applyNumberFormat="1" applyFont="1" applyBorder="1"/>
    <xf numFmtId="0" fontId="1" fillId="0" borderId="4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/>
    </xf>
    <xf numFmtId="3" fontId="6" fillId="2" borderId="4" xfId="0" applyNumberFormat="1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center" vertical="center"/>
    </xf>
    <xf numFmtId="0" fontId="22" fillId="2" borderId="0" xfId="0" applyNumberFormat="1" applyFont="1" applyFill="1" applyAlignment="1">
      <alignment horizontal="center" vertical="center"/>
    </xf>
    <xf numFmtId="0" fontId="22" fillId="2" borderId="0" xfId="0" applyNumberFormat="1" applyFont="1" applyFill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/>
    </xf>
    <xf numFmtId="0" fontId="22" fillId="2" borderId="0" xfId="0" applyNumberFormat="1" applyFont="1" applyFill="1" applyAlignment="1">
      <alignment horizontal="center" vertical="center"/>
    </xf>
    <xf numFmtId="0" fontId="6" fillId="2" borderId="0" xfId="0" applyNumberFormat="1" applyFont="1" applyFill="1" applyAlignment="1">
      <alignment horizontal="center" vertical="center"/>
    </xf>
    <xf numFmtId="0" fontId="5" fillId="2" borderId="0" xfId="0" applyNumberFormat="1" applyFont="1" applyFill="1" applyAlignment="1">
      <alignment vertical="center"/>
    </xf>
    <xf numFmtId="0" fontId="7" fillId="2" borderId="5" xfId="0" applyNumberFormat="1" applyFont="1" applyFill="1" applyBorder="1" applyAlignment="1">
      <alignment horizontal="center" vertical="center" wrapText="1"/>
    </xf>
    <xf numFmtId="0" fontId="6" fillId="2" borderId="5" xfId="0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horizontal="center" vertical="center" wrapText="1"/>
    </xf>
    <xf numFmtId="165" fontId="6" fillId="2" borderId="4" xfId="0" applyNumberFormat="1" applyFont="1" applyFill="1" applyBorder="1" applyAlignment="1">
      <alignment horizontal="center" vertical="center" wrapText="1"/>
    </xf>
    <xf numFmtId="0" fontId="22" fillId="2" borderId="4" xfId="0" applyNumberFormat="1" applyFont="1" applyFill="1" applyBorder="1" applyAlignment="1">
      <alignment horizontal="center" vertical="center"/>
    </xf>
    <xf numFmtId="165" fontId="6" fillId="0" borderId="4" xfId="0" applyNumberFormat="1" applyFont="1" applyBorder="1" applyAlignment="1">
      <alignment horizontal="center" vertical="center"/>
    </xf>
    <xf numFmtId="14" fontId="6" fillId="2" borderId="4" xfId="0" applyNumberFormat="1" applyFont="1" applyFill="1" applyBorder="1" applyAlignment="1">
      <alignment horizontal="center" vertical="center" wrapText="1"/>
    </xf>
    <xf numFmtId="0" fontId="11" fillId="2" borderId="4" xfId="0" applyNumberFormat="1" applyFont="1" applyFill="1" applyBorder="1" applyAlignment="1">
      <alignment horizontal="center" vertical="center" wrapText="1"/>
    </xf>
    <xf numFmtId="0" fontId="11" fillId="2" borderId="5" xfId="0" applyNumberFormat="1" applyFont="1" applyFill="1" applyBorder="1" applyAlignment="1">
      <alignment horizontal="center" vertical="center" wrapText="1"/>
    </xf>
    <xf numFmtId="164" fontId="11" fillId="2" borderId="4" xfId="0" applyNumberFormat="1" applyFont="1" applyFill="1" applyBorder="1" applyAlignment="1">
      <alignment horizontal="center" vertical="center" wrapText="1"/>
    </xf>
    <xf numFmtId="165" fontId="11" fillId="2" borderId="4" xfId="0" applyNumberFormat="1" applyFont="1" applyFill="1" applyBorder="1" applyAlignment="1">
      <alignment horizontal="center" vertical="center" wrapText="1"/>
    </xf>
    <xf numFmtId="165" fontId="11" fillId="0" borderId="4" xfId="0" applyNumberFormat="1" applyFont="1" applyBorder="1" applyAlignment="1">
      <alignment horizontal="center" vertical="center"/>
    </xf>
    <xf numFmtId="0" fontId="11" fillId="2" borderId="0" xfId="0" applyNumberFormat="1" applyFont="1" applyFill="1" applyAlignment="1">
      <alignment horizontal="center" vertical="center"/>
    </xf>
    <xf numFmtId="0" fontId="11" fillId="2" borderId="4" xfId="0" applyNumberFormat="1" applyFont="1" applyFill="1" applyBorder="1" applyAlignment="1">
      <alignment horizontal="center" vertical="center"/>
    </xf>
    <xf numFmtId="14" fontId="11" fillId="2" borderId="4" xfId="0" applyNumberFormat="1" applyFont="1" applyFill="1" applyBorder="1" applyAlignment="1">
      <alignment horizontal="center" vertical="center" wrapText="1"/>
    </xf>
    <xf numFmtId="165" fontId="15" fillId="2" borderId="4" xfId="0" applyNumberFormat="1" applyFont="1" applyFill="1" applyBorder="1" applyAlignment="1">
      <alignment horizontal="center" vertical="center" wrapText="1"/>
    </xf>
    <xf numFmtId="0" fontId="23" fillId="2" borderId="4" xfId="0" applyNumberFormat="1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 wrapText="1"/>
    </xf>
    <xf numFmtId="14" fontId="11" fillId="2" borderId="4" xfId="0" applyNumberFormat="1" applyFont="1" applyFill="1" applyBorder="1" applyAlignment="1">
      <alignment horizontal="center" vertical="center"/>
    </xf>
    <xf numFmtId="0" fontId="24" fillId="2" borderId="4" xfId="0" applyNumberFormat="1" applyFont="1" applyFill="1" applyBorder="1" applyAlignment="1">
      <alignment horizontal="center" vertical="center" wrapText="1"/>
    </xf>
    <xf numFmtId="165" fontId="15" fillId="0" borderId="4" xfId="0" applyNumberFormat="1" applyFont="1" applyBorder="1" applyAlignment="1">
      <alignment horizontal="center" vertical="center"/>
    </xf>
    <xf numFmtId="0" fontId="15" fillId="2" borderId="4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 wrapText="1"/>
    </xf>
    <xf numFmtId="0" fontId="23" fillId="2" borderId="0" xfId="0" applyNumberFormat="1" applyFont="1" applyFill="1" applyAlignment="1">
      <alignment horizontal="center" vertical="center"/>
    </xf>
    <xf numFmtId="0" fontId="16" fillId="2" borderId="4" xfId="0" applyNumberFormat="1" applyFont="1" applyFill="1" applyBorder="1" applyAlignment="1">
      <alignment horizontal="center" vertical="center" wrapText="1"/>
    </xf>
    <xf numFmtId="166" fontId="6" fillId="2" borderId="4" xfId="0" applyNumberFormat="1" applyFont="1" applyFill="1" applyBorder="1" applyAlignment="1">
      <alignment horizontal="center" vertical="center" wrapText="1"/>
    </xf>
    <xf numFmtId="166" fontId="7" fillId="2" borderId="4" xfId="0" applyNumberFormat="1" applyFont="1" applyFill="1" applyBorder="1" applyAlignment="1">
      <alignment horizontal="center" vertical="center" wrapText="1"/>
    </xf>
    <xf numFmtId="0" fontId="22" fillId="2" borderId="4" xfId="0" applyNumberFormat="1" applyFont="1" applyFill="1" applyBorder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 vertical="center" wrapText="1"/>
    </xf>
    <xf numFmtId="0" fontId="6" fillId="2" borderId="6" xfId="0" applyNumberFormat="1" applyFont="1" applyFill="1" applyBorder="1" applyAlignment="1">
      <alignment horizontal="center" vertical="center"/>
    </xf>
    <xf numFmtId="0" fontId="6" fillId="2" borderId="7" xfId="0" applyNumberFormat="1" applyFont="1" applyFill="1" applyBorder="1" applyAlignment="1">
      <alignment horizontal="center" vertical="center" wrapText="1"/>
    </xf>
    <xf numFmtId="166" fontId="6" fillId="2" borderId="4" xfId="0" applyNumberFormat="1" applyFont="1" applyFill="1" applyBorder="1" applyAlignment="1">
      <alignment horizontal="center" vertical="center"/>
    </xf>
    <xf numFmtId="0" fontId="6" fillId="2" borderId="5" xfId="0" applyNumberFormat="1" applyFont="1" applyFill="1" applyBorder="1" applyAlignment="1">
      <alignment horizontal="center" vertical="center"/>
    </xf>
    <xf numFmtId="0" fontId="6" fillId="2" borderId="8" xfId="0" applyNumberFormat="1" applyFont="1" applyFill="1" applyBorder="1" applyAlignment="1">
      <alignment horizontal="center" vertical="center"/>
    </xf>
    <xf numFmtId="0" fontId="6" fillId="2" borderId="9" xfId="0" applyNumberFormat="1" applyFont="1" applyFill="1" applyBorder="1" applyAlignment="1">
      <alignment horizontal="center" vertical="center"/>
    </xf>
    <xf numFmtId="0" fontId="6" fillId="2" borderId="7" xfId="0" applyNumberFormat="1" applyFont="1" applyFill="1" applyBorder="1" applyAlignment="1">
      <alignment horizontal="center" vertical="center"/>
    </xf>
    <xf numFmtId="167" fontId="6" fillId="2" borderId="4" xfId="0" applyNumberFormat="1" applyFont="1" applyFill="1" applyBorder="1" applyAlignment="1">
      <alignment horizontal="center" vertical="center"/>
    </xf>
    <xf numFmtId="0" fontId="11" fillId="2" borderId="0" xfId="0" applyNumberFormat="1" applyFont="1" applyFill="1" applyAlignment="1">
      <alignment horizontal="center" vertical="center"/>
    </xf>
    <xf numFmtId="0" fontId="11" fillId="2" borderId="8" xfId="0" applyNumberFormat="1" applyFont="1" applyFill="1" applyBorder="1" applyAlignment="1">
      <alignment horizontal="center" vertical="center"/>
    </xf>
    <xf numFmtId="0" fontId="11" fillId="2" borderId="9" xfId="0" applyNumberFormat="1" applyFont="1" applyFill="1" applyBorder="1" applyAlignment="1">
      <alignment horizontal="center" vertical="center"/>
    </xf>
    <xf numFmtId="166" fontId="11" fillId="2" borderId="4" xfId="0" applyNumberFormat="1" applyFont="1" applyFill="1" applyBorder="1" applyAlignment="1">
      <alignment horizontal="center" vertical="center"/>
    </xf>
    <xf numFmtId="167" fontId="11" fillId="2" borderId="4" xfId="0" applyNumberFormat="1" applyFont="1" applyFill="1" applyBorder="1" applyAlignment="1">
      <alignment horizontal="center" vertical="center"/>
    </xf>
    <xf numFmtId="0" fontId="6" fillId="2" borderId="0" xfId="0" applyNumberFormat="1" applyFont="1" applyFill="1" applyAlignment="1">
      <alignment horizontal="center" vertical="center" wrapText="1"/>
    </xf>
    <xf numFmtId="167" fontId="6" fillId="2" borderId="4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NumberFormat="1" applyFont="1" applyFill="1" applyAlignment="1">
      <alignment vertical="center"/>
    </xf>
    <xf numFmtId="0" fontId="1" fillId="2" borderId="0" xfId="0" applyNumberFormat="1" applyFont="1" applyFill="1"/>
    <xf numFmtId="0" fontId="1" fillId="2" borderId="0" xfId="0" applyNumberFormat="1" applyFont="1" applyFill="1" applyAlignment="1">
      <alignment horizontal="center"/>
    </xf>
    <xf numFmtId="0" fontId="6" fillId="0" borderId="4" xfId="0" applyNumberFormat="1" applyFont="1" applyBorder="1" applyAlignment="1">
      <alignment horizontal="left" vertical="center" wrapText="1"/>
    </xf>
    <xf numFmtId="165" fontId="6" fillId="0" borderId="4" xfId="0" applyNumberFormat="1" applyFont="1" applyBorder="1" applyAlignment="1">
      <alignment horizontal="center" vertical="center" wrapText="1"/>
    </xf>
    <xf numFmtId="0" fontId="11" fillId="0" borderId="4" xfId="0" applyNumberFormat="1" applyFont="1" applyBorder="1" applyAlignment="1">
      <alignment horizontal="left" vertical="center" wrapText="1"/>
    </xf>
    <xf numFmtId="165" fontId="11" fillId="0" borderId="4" xfId="0" applyNumberFormat="1" applyFont="1" applyBorder="1" applyAlignment="1">
      <alignment horizontal="center" vertical="center" wrapText="1"/>
    </xf>
    <xf numFmtId="0" fontId="10" fillId="2" borderId="0" xfId="0" applyNumberFormat="1" applyFont="1" applyFill="1"/>
    <xf numFmtId="0" fontId="3" fillId="2" borderId="0" xfId="0" applyNumberFormat="1" applyFont="1" applyFill="1"/>
    <xf numFmtId="0" fontId="15" fillId="0" borderId="4" xfId="0" applyNumberFormat="1" applyFont="1" applyBorder="1" applyAlignment="1">
      <alignment horizontal="center" vertical="center" wrapText="1"/>
    </xf>
    <xf numFmtId="168" fontId="6" fillId="0" borderId="4" xfId="0" applyNumberFormat="1" applyFont="1" applyBorder="1" applyAlignment="1">
      <alignment horizontal="center" vertical="center" wrapText="1"/>
    </xf>
    <xf numFmtId="0" fontId="6" fillId="0" borderId="4" xfId="0" applyNumberFormat="1" applyFont="1" applyBorder="1"/>
    <xf numFmtId="0" fontId="6" fillId="0" borderId="4" xfId="0" applyNumberFormat="1" applyFont="1" applyBorder="1" applyAlignment="1">
      <alignment horizontal="center" wrapText="1"/>
    </xf>
    <xf numFmtId="14" fontId="6" fillId="0" borderId="4" xfId="0" applyNumberFormat="1" applyFont="1" applyBorder="1" applyAlignment="1">
      <alignment horizontal="center"/>
    </xf>
    <xf numFmtId="0" fontId="25" fillId="2" borderId="0" xfId="0" applyNumberFormat="1" applyFont="1" applyFill="1" applyAlignment="1">
      <alignment vertical="center"/>
    </xf>
    <xf numFmtId="0" fontId="25" fillId="2" borderId="0" xfId="0" applyNumberFormat="1" applyFont="1" applyFill="1" applyAlignment="1">
      <alignment horizontal="center" vertical="center"/>
    </xf>
    <xf numFmtId="0" fontId="25" fillId="2" borderId="0" xfId="0" applyNumberFormat="1" applyFont="1" applyFill="1" applyAlignment="1">
      <alignment horizontal="center" vertical="center" wrapText="1"/>
    </xf>
    <xf numFmtId="0" fontId="5" fillId="2" borderId="1" xfId="0" applyNumberFormat="1" applyFont="1" applyFill="1" applyBorder="1" applyAlignment="1">
      <alignment vertical="center"/>
    </xf>
    <xf numFmtId="0" fontId="26" fillId="2" borderId="0" xfId="0" applyNumberFormat="1" applyFont="1" applyFill="1" applyAlignment="1">
      <alignment horizontal="center" vertical="center"/>
    </xf>
    <xf numFmtId="0" fontId="27" fillId="2" borderId="0" xfId="0" applyNumberFormat="1" applyFont="1" applyFill="1" applyAlignment="1">
      <alignment vertical="center"/>
    </xf>
    <xf numFmtId="0" fontId="28" fillId="2" borderId="0" xfId="0" applyNumberFormat="1" applyFont="1" applyFill="1" applyAlignment="1">
      <alignment vertical="center"/>
    </xf>
    <xf numFmtId="0" fontId="29" fillId="2" borderId="0" xfId="0" applyNumberFormat="1" applyFont="1" applyFill="1" applyAlignment="1">
      <alignment vertical="center"/>
    </xf>
    <xf numFmtId="0" fontId="15" fillId="2" borderId="4" xfId="0" applyNumberFormat="1" applyFont="1" applyFill="1" applyBorder="1" applyAlignment="1">
      <alignment horizontal="center" vertical="center" wrapText="1"/>
    </xf>
    <xf numFmtId="0" fontId="30" fillId="2" borderId="0" xfId="0" applyNumberFormat="1" applyFont="1" applyFill="1" applyAlignment="1">
      <alignment vertical="center"/>
    </xf>
    <xf numFmtId="0" fontId="31" fillId="2" borderId="0" xfId="0" applyNumberFormat="1" applyFont="1" applyFill="1" applyAlignment="1">
      <alignment vertical="center"/>
    </xf>
    <xf numFmtId="0" fontId="32" fillId="2" borderId="0" xfId="0" applyNumberFormat="1" applyFont="1" applyFill="1" applyAlignment="1">
      <alignment vertical="center"/>
    </xf>
    <xf numFmtId="168" fontId="11" fillId="2" borderId="4" xfId="0" applyNumberFormat="1" applyFont="1" applyFill="1" applyBorder="1" applyAlignment="1">
      <alignment horizontal="center" vertical="center" wrapText="1"/>
    </xf>
    <xf numFmtId="168" fontId="6" fillId="2" borderId="4" xfId="0" applyNumberFormat="1" applyFont="1" applyFill="1" applyBorder="1" applyAlignment="1">
      <alignment horizontal="center" vertical="center"/>
    </xf>
    <xf numFmtId="0" fontId="10" fillId="0" borderId="0" xfId="0" applyNumberFormat="1" applyFont="1"/>
    <xf numFmtId="0" fontId="7" fillId="0" borderId="4" xfId="0" applyNumberFormat="1" applyFont="1" applyBorder="1" applyAlignment="1">
      <alignment horizontal="center" vertical="center"/>
    </xf>
    <xf numFmtId="0" fontId="3" fillId="0" borderId="0" xfId="0" applyNumberFormat="1" applyFont="1"/>
    <xf numFmtId="0" fontId="8" fillId="0" borderId="0" xfId="0" applyNumberFormat="1" applyFont="1"/>
    <xf numFmtId="0" fontId="6" fillId="0" borderId="0" xfId="0" applyNumberFormat="1" applyFont="1" applyAlignment="1">
      <alignment horizontal="center" vertical="center"/>
    </xf>
    <xf numFmtId="0" fontId="8" fillId="2" borderId="0" xfId="0" applyNumberFormat="1" applyFont="1" applyFill="1"/>
    <xf numFmtId="0" fontId="6" fillId="0" borderId="0" xfId="0" applyNumberFormat="1" applyFont="1" applyAlignment="1">
      <alignment horizontal="center" vertical="center" wrapText="1"/>
    </xf>
    <xf numFmtId="0" fontId="33" fillId="0" borderId="0" xfId="0" applyNumberFormat="1" applyFont="1" applyAlignment="1">
      <alignment horizontal="center" vertical="center"/>
    </xf>
    <xf numFmtId="0" fontId="34" fillId="0" borderId="0" xfId="0" applyNumberFormat="1" applyFont="1" applyAlignment="1">
      <alignment vertical="center"/>
    </xf>
    <xf numFmtId="0" fontId="35" fillId="2" borderId="0" xfId="0" applyNumberFormat="1" applyFont="1" applyFill="1" applyAlignment="1">
      <alignment horizontal="left" vertical="center"/>
    </xf>
    <xf numFmtId="2" fontId="35" fillId="0" borderId="0" xfId="0" applyNumberFormat="1" applyFont="1" applyAlignment="1">
      <alignment horizontal="center" vertical="center"/>
    </xf>
    <xf numFmtId="0" fontId="35" fillId="0" borderId="0" xfId="0" applyNumberFormat="1" applyFont="1" applyAlignment="1">
      <alignment horizontal="center" vertical="center"/>
    </xf>
    <xf numFmtId="0" fontId="35" fillId="0" borderId="0" xfId="0" applyNumberFormat="1" applyFont="1" applyAlignment="1">
      <alignment horizontal="left" vertical="center"/>
    </xf>
    <xf numFmtId="0" fontId="35" fillId="0" borderId="0" xfId="0" applyNumberFormat="1" applyFont="1"/>
    <xf numFmtId="0" fontId="34" fillId="0" borderId="0" xfId="0" applyNumberFormat="1" applyFont="1" applyAlignment="1">
      <alignment horizontal="center"/>
    </xf>
    <xf numFmtId="0" fontId="35" fillId="2" borderId="0" xfId="0" applyNumberFormat="1" applyFont="1" applyFill="1"/>
    <xf numFmtId="0" fontId="9" fillId="2" borderId="4" xfId="0" applyNumberFormat="1" applyFont="1" applyFill="1" applyBorder="1" applyAlignment="1">
      <alignment horizontal="center" vertical="center" wrapText="1"/>
    </xf>
    <xf numFmtId="2" fontId="9" fillId="0" borderId="4" xfId="0" applyNumberFormat="1" applyFont="1" applyBorder="1" applyAlignment="1">
      <alignment horizontal="center" vertical="center" wrapText="1"/>
    </xf>
    <xf numFmtId="0" fontId="11" fillId="0" borderId="11" xfId="0" applyNumberFormat="1" applyFont="1" applyBorder="1" applyAlignment="1">
      <alignment horizontal="center" vertical="center" wrapText="1"/>
    </xf>
    <xf numFmtId="2" fontId="11" fillId="0" borderId="11" xfId="0" applyNumberFormat="1" applyFont="1" applyBorder="1" applyAlignment="1">
      <alignment horizontal="center" vertical="center" wrapText="1"/>
    </xf>
    <xf numFmtId="2" fontId="11" fillId="0" borderId="4" xfId="0" applyNumberFormat="1" applyFont="1" applyBorder="1" applyAlignment="1">
      <alignment horizontal="center" vertical="center"/>
    </xf>
    <xf numFmtId="2" fontId="11" fillId="0" borderId="11" xfId="0" applyNumberFormat="1" applyFont="1" applyBorder="1" applyAlignment="1">
      <alignment horizontal="center" vertical="center"/>
    </xf>
    <xf numFmtId="14" fontId="11" fillId="0" borderId="11" xfId="0" applyNumberFormat="1" applyFont="1" applyBorder="1" applyAlignment="1">
      <alignment horizontal="center" vertical="center" wrapText="1"/>
    </xf>
    <xf numFmtId="0" fontId="11" fillId="0" borderId="11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/>
    </xf>
    <xf numFmtId="0" fontId="26" fillId="2" borderId="4" xfId="0" applyNumberFormat="1" applyFont="1" applyFill="1" applyBorder="1" applyAlignment="1">
      <alignment horizontal="center" vertical="center"/>
    </xf>
    <xf numFmtId="0" fontId="35" fillId="3" borderId="0" xfId="0" applyNumberFormat="1" applyFont="1" applyFill="1"/>
    <xf numFmtId="0" fontId="11" fillId="0" borderId="8" xfId="0" applyNumberFormat="1" applyFont="1" applyBorder="1" applyAlignment="1">
      <alignment horizontal="center" vertical="center" wrapText="1"/>
    </xf>
    <xf numFmtId="2" fontId="11" fillId="0" borderId="8" xfId="0" applyNumberFormat="1" applyFont="1" applyBorder="1" applyAlignment="1">
      <alignment horizontal="center" vertical="center" wrapText="1"/>
    </xf>
    <xf numFmtId="2" fontId="11" fillId="0" borderId="8" xfId="0" applyNumberFormat="1" applyFont="1" applyBorder="1" applyAlignment="1">
      <alignment horizontal="center" vertical="center"/>
    </xf>
    <xf numFmtId="0" fontId="11" fillId="0" borderId="8" xfId="0" applyNumberFormat="1" applyFont="1" applyBorder="1" applyAlignment="1">
      <alignment horizontal="center" vertical="center"/>
    </xf>
    <xf numFmtId="14" fontId="11" fillId="0" borderId="8" xfId="0" applyNumberFormat="1" applyFont="1" applyBorder="1" applyAlignment="1">
      <alignment horizontal="center" vertical="center"/>
    </xf>
    <xf numFmtId="0" fontId="11" fillId="0" borderId="6" xfId="0" applyNumberFormat="1" applyFont="1" applyBorder="1" applyAlignment="1">
      <alignment horizontal="center" vertical="center" wrapText="1"/>
    </xf>
    <xf numFmtId="2" fontId="11" fillId="0" borderId="6" xfId="0" applyNumberFormat="1" applyFont="1" applyBorder="1" applyAlignment="1">
      <alignment horizontal="center" vertical="center" wrapText="1"/>
    </xf>
    <xf numFmtId="2" fontId="11" fillId="0" borderId="6" xfId="0" applyNumberFormat="1" applyFont="1" applyBorder="1" applyAlignment="1">
      <alignment horizontal="center" vertical="center"/>
    </xf>
    <xf numFmtId="0" fontId="11" fillId="0" borderId="6" xfId="0" applyNumberFormat="1" applyFont="1" applyBorder="1" applyAlignment="1">
      <alignment horizontal="center" vertical="center"/>
    </xf>
    <xf numFmtId="14" fontId="11" fillId="0" borderId="6" xfId="0" applyNumberFormat="1" applyFont="1" applyBorder="1" applyAlignment="1">
      <alignment horizontal="center" vertical="center"/>
    </xf>
    <xf numFmtId="0" fontId="36" fillId="0" borderId="0" xfId="0" applyNumberFormat="1" applyFont="1"/>
    <xf numFmtId="0" fontId="36" fillId="2" borderId="0" xfId="0" applyNumberFormat="1" applyFont="1" applyFill="1"/>
    <xf numFmtId="0" fontId="3" fillId="0" borderId="0" xfId="0" applyNumberFormat="1" applyFont="1" applyAlignment="1">
      <alignment horizontal="center"/>
    </xf>
    <xf numFmtId="0" fontId="3" fillId="2" borderId="0" xfId="0" applyNumberFormat="1" applyFont="1" applyFill="1" applyAlignment="1">
      <alignment horizontal="center"/>
    </xf>
    <xf numFmtId="0" fontId="6" fillId="0" borderId="0" xfId="0" applyNumberFormat="1" applyFont="1"/>
    <xf numFmtId="0" fontId="6" fillId="2" borderId="0" xfId="0" applyNumberFormat="1" applyFont="1" applyFill="1"/>
    <xf numFmtId="168" fontId="6" fillId="0" borderId="4" xfId="0" applyNumberFormat="1" applyFont="1" applyBorder="1" applyAlignment="1">
      <alignment horizontal="center" vertical="center"/>
    </xf>
    <xf numFmtId="0" fontId="37" fillId="3" borderId="0" xfId="0" applyNumberFormat="1" applyFont="1" applyFill="1"/>
    <xf numFmtId="0" fontId="24" fillId="0" borderId="4" xfId="0" applyNumberFormat="1" applyFont="1" applyBorder="1" applyAlignment="1">
      <alignment horizontal="center" vertical="center" wrapText="1"/>
    </xf>
    <xf numFmtId="2" fontId="24" fillId="0" borderId="4" xfId="0" applyNumberFormat="1" applyFont="1" applyBorder="1" applyAlignment="1">
      <alignment horizontal="center" vertical="center" wrapText="1"/>
    </xf>
    <xf numFmtId="2" fontId="24" fillId="0" borderId="4" xfId="0" applyNumberFormat="1" applyFont="1" applyBorder="1" applyAlignment="1">
      <alignment horizontal="center" vertical="center"/>
    </xf>
    <xf numFmtId="0" fontId="24" fillId="0" borderId="4" xfId="0" applyNumberFormat="1" applyFont="1" applyBorder="1" applyAlignment="1">
      <alignment horizontal="center" vertical="center"/>
    </xf>
    <xf numFmtId="14" fontId="24" fillId="0" borderId="4" xfId="0" applyNumberFormat="1" applyFont="1" applyBorder="1" applyAlignment="1">
      <alignment horizontal="center" vertical="center" wrapText="1"/>
    </xf>
    <xf numFmtId="0" fontId="29" fillId="2" borderId="4" xfId="0" applyNumberFormat="1" applyFont="1" applyFill="1" applyBorder="1" applyAlignment="1">
      <alignment horizontal="center" vertical="center"/>
    </xf>
    <xf numFmtId="4" fontId="24" fillId="0" borderId="4" xfId="0" applyNumberFormat="1" applyFont="1" applyBorder="1" applyAlignment="1">
      <alignment horizontal="center" vertical="center"/>
    </xf>
    <xf numFmtId="0" fontId="37" fillId="2" borderId="0" xfId="0" applyNumberFormat="1" applyFont="1" applyFill="1"/>
    <xf numFmtId="0" fontId="37" fillId="0" borderId="0" xfId="0" applyNumberFormat="1" applyFont="1"/>
    <xf numFmtId="0" fontId="38" fillId="0" borderId="0" xfId="0" applyNumberFormat="1" applyFont="1"/>
    <xf numFmtId="0" fontId="38" fillId="2" borderId="0" xfId="0" applyNumberFormat="1" applyFont="1" applyFill="1"/>
    <xf numFmtId="0" fontId="39" fillId="2" borderId="4" xfId="0" applyNumberFormat="1" applyFont="1" applyFill="1" applyBorder="1" applyAlignment="1">
      <alignment horizontal="center" vertical="center"/>
    </xf>
    <xf numFmtId="0" fontId="16" fillId="0" borderId="11" xfId="0" applyNumberFormat="1" applyFont="1" applyBorder="1" applyAlignment="1">
      <alignment horizontal="center" vertical="center" wrapText="1"/>
    </xf>
    <xf numFmtId="0" fontId="16" fillId="0" borderId="8" xfId="0" applyNumberFormat="1" applyFont="1" applyBorder="1" applyAlignment="1">
      <alignment horizontal="center" vertical="center"/>
    </xf>
    <xf numFmtId="0" fontId="16" fillId="0" borderId="6" xfId="0" applyNumberFormat="1" applyFont="1" applyBorder="1" applyAlignment="1">
      <alignment horizontal="center" vertical="center"/>
    </xf>
    <xf numFmtId="0" fontId="40" fillId="2" borderId="4" xfId="0" applyNumberFormat="1" applyFont="1" applyFill="1" applyBorder="1" applyAlignment="1">
      <alignment horizontal="center" vertical="center"/>
    </xf>
    <xf numFmtId="0" fontId="35" fillId="0" borderId="4" xfId="0" applyNumberFormat="1" applyFont="1" applyBorder="1" applyAlignment="1">
      <alignment horizontal="center" vertical="center"/>
    </xf>
    <xf numFmtId="0" fontId="9" fillId="0" borderId="12" xfId="0" applyNumberFormat="1" applyFont="1" applyBorder="1" applyAlignment="1">
      <alignment horizontal="center" vertical="center"/>
    </xf>
    <xf numFmtId="0" fontId="9" fillId="0" borderId="4" xfId="0" applyNumberFormat="1" applyFont="1" applyBorder="1" applyAlignment="1">
      <alignment horizontal="center" vertical="center"/>
    </xf>
    <xf numFmtId="0" fontId="26" fillId="0" borderId="4" xfId="0" applyNumberFormat="1" applyFont="1" applyBorder="1" applyAlignment="1">
      <alignment horizontal="center" vertical="center" wrapText="1"/>
    </xf>
    <xf numFmtId="0" fontId="26" fillId="0" borderId="4" xfId="0" applyNumberFormat="1" applyFont="1" applyBorder="1" applyAlignment="1">
      <alignment horizontal="center" vertical="center"/>
    </xf>
    <xf numFmtId="166" fontId="26" fillId="0" borderId="4" xfId="0" applyNumberFormat="1" applyFont="1" applyBorder="1" applyAlignment="1">
      <alignment horizontal="center" vertical="center" wrapText="1"/>
    </xf>
    <xf numFmtId="166" fontId="6" fillId="0" borderId="4" xfId="0" applyNumberFormat="1" applyFont="1" applyBorder="1" applyAlignment="1">
      <alignment horizontal="center" vertical="center" wrapText="1"/>
    </xf>
    <xf numFmtId="0" fontId="6" fillId="0" borderId="0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/>
    </xf>
    <xf numFmtId="14" fontId="6" fillId="0" borderId="6" xfId="0" applyNumberFormat="1" applyFont="1" applyBorder="1" applyAlignment="1">
      <alignment horizontal="center" vertical="center"/>
    </xf>
    <xf numFmtId="0" fontId="6" fillId="0" borderId="13" xfId="0" applyNumberFormat="1" applyFont="1" applyBorder="1" applyAlignment="1">
      <alignment horizontal="center" vertical="center" wrapText="1"/>
    </xf>
    <xf numFmtId="0" fontId="6" fillId="0" borderId="13" xfId="0" applyNumberFormat="1" applyFont="1" applyBorder="1" applyAlignment="1">
      <alignment horizontal="center" vertical="center"/>
    </xf>
    <xf numFmtId="0" fontId="6" fillId="2" borderId="13" xfId="0" applyNumberFormat="1" applyFont="1" applyFill="1" applyBorder="1" applyAlignment="1">
      <alignment horizontal="center" vertical="center"/>
    </xf>
    <xf numFmtId="14" fontId="6" fillId="0" borderId="13" xfId="0" applyNumberFormat="1" applyFont="1" applyBorder="1" applyAlignment="1">
      <alignment horizontal="center" vertical="center"/>
    </xf>
    <xf numFmtId="0" fontId="43" fillId="2" borderId="4" xfId="0" applyNumberFormat="1" applyFont="1" applyFill="1" applyBorder="1" applyAlignment="1">
      <alignment horizontal="center" vertical="center" wrapText="1"/>
    </xf>
    <xf numFmtId="164" fontId="43" fillId="2" borderId="4" xfId="0" applyNumberFormat="1" applyFont="1" applyFill="1" applyBorder="1" applyAlignment="1">
      <alignment horizontal="center" vertical="center" wrapText="1"/>
    </xf>
    <xf numFmtId="165" fontId="43" fillId="2" borderId="4" xfId="0" applyNumberFormat="1" applyFont="1" applyFill="1" applyBorder="1" applyAlignment="1">
      <alignment horizontal="center" vertical="center" wrapText="1"/>
    </xf>
    <xf numFmtId="0" fontId="6" fillId="2" borderId="6" xfId="0" applyNumberFormat="1" applyFont="1" applyFill="1" applyBorder="1" applyAlignment="1">
      <alignment horizontal="center" vertical="center" wrapText="1"/>
    </xf>
    <xf numFmtId="165" fontId="6" fillId="2" borderId="6" xfId="0" applyNumberFormat="1" applyFont="1" applyFill="1" applyBorder="1" applyAlignment="1">
      <alignment horizontal="center" vertical="center" wrapText="1"/>
    </xf>
    <xf numFmtId="0" fontId="11" fillId="2" borderId="6" xfId="0" applyNumberFormat="1" applyFont="1" applyFill="1" applyBorder="1" applyAlignment="1">
      <alignment horizontal="center" vertical="center" wrapText="1"/>
    </xf>
    <xf numFmtId="0" fontId="35" fillId="0" borderId="6" xfId="0" applyNumberFormat="1" applyFont="1" applyBorder="1" applyAlignment="1">
      <alignment horizontal="center" vertical="center"/>
    </xf>
    <xf numFmtId="0" fontId="26" fillId="2" borderId="6" xfId="0" applyNumberFormat="1" applyFont="1" applyFill="1" applyBorder="1" applyAlignment="1">
      <alignment horizontal="center" vertical="center"/>
    </xf>
    <xf numFmtId="0" fontId="6" fillId="2" borderId="13" xfId="0" applyNumberFormat="1" applyFont="1" applyFill="1" applyBorder="1" applyAlignment="1">
      <alignment horizontal="center" vertical="center" wrapText="1"/>
    </xf>
    <xf numFmtId="165" fontId="6" fillId="2" borderId="13" xfId="0" applyNumberFormat="1" applyFont="1" applyFill="1" applyBorder="1" applyAlignment="1">
      <alignment horizontal="center" vertical="center" wrapText="1"/>
    </xf>
    <xf numFmtId="0" fontId="11" fillId="2" borderId="13" xfId="0" applyNumberFormat="1" applyFont="1" applyFill="1" applyBorder="1" applyAlignment="1">
      <alignment horizontal="center" vertical="center" wrapText="1"/>
    </xf>
    <xf numFmtId="0" fontId="35" fillId="0" borderId="13" xfId="0" applyNumberFormat="1" applyFont="1" applyBorder="1" applyAlignment="1">
      <alignment horizontal="center" vertical="center"/>
    </xf>
    <xf numFmtId="0" fontId="26" fillId="2" borderId="13" xfId="0" applyNumberFormat="1" applyFont="1" applyFill="1" applyBorder="1" applyAlignment="1">
      <alignment horizontal="center" vertical="center"/>
    </xf>
    <xf numFmtId="14" fontId="15" fillId="2" borderId="4" xfId="0" applyNumberFormat="1" applyFont="1" applyFill="1" applyBorder="1" applyAlignment="1">
      <alignment horizontal="center" vertical="center" wrapText="1"/>
    </xf>
    <xf numFmtId="0" fontId="6" fillId="0" borderId="14" xfId="0" applyNumberFormat="1" applyFont="1" applyBorder="1" applyAlignment="1">
      <alignment horizontal="center" vertical="center" wrapText="1"/>
    </xf>
    <xf numFmtId="0" fontId="6" fillId="0" borderId="14" xfId="0" applyNumberFormat="1" applyFont="1" applyBorder="1" applyAlignment="1">
      <alignment horizontal="center" vertical="center"/>
    </xf>
    <xf numFmtId="0" fontId="6" fillId="2" borderId="14" xfId="0" applyNumberFormat="1" applyFont="1" applyFill="1" applyBorder="1" applyAlignment="1">
      <alignment horizontal="center" vertical="center"/>
    </xf>
    <xf numFmtId="14" fontId="6" fillId="0" borderId="14" xfId="0" applyNumberFormat="1" applyFont="1" applyBorder="1" applyAlignment="1">
      <alignment horizontal="center" vertical="center"/>
    </xf>
    <xf numFmtId="0" fontId="6" fillId="0" borderId="13" xfId="0" applyNumberFormat="1" applyFont="1" applyFill="1" applyBorder="1" applyAlignment="1">
      <alignment horizontal="center" vertical="center"/>
    </xf>
    <xf numFmtId="0" fontId="6" fillId="0" borderId="13" xfId="0" applyNumberFormat="1" applyFont="1" applyFill="1" applyBorder="1" applyAlignment="1">
      <alignment horizontal="center" vertical="center" wrapText="1"/>
    </xf>
    <xf numFmtId="14" fontId="6" fillId="0" borderId="13" xfId="0" applyNumberFormat="1" applyFont="1" applyFill="1" applyBorder="1" applyAlignment="1">
      <alignment horizontal="center" vertical="center"/>
    </xf>
    <xf numFmtId="0" fontId="6" fillId="0" borderId="14" xfId="0" applyNumberFormat="1" applyFont="1" applyFill="1" applyBorder="1" applyAlignment="1">
      <alignment horizontal="center" vertical="center"/>
    </xf>
    <xf numFmtId="0" fontId="6" fillId="0" borderId="14" xfId="0" applyNumberFormat="1" applyFont="1" applyFill="1" applyBorder="1" applyAlignment="1">
      <alignment horizontal="center" vertical="center" wrapText="1"/>
    </xf>
    <xf numFmtId="14" fontId="6" fillId="0" borderId="14" xfId="0" applyNumberFormat="1" applyFont="1" applyFill="1" applyBorder="1" applyAlignment="1">
      <alignment horizontal="center" vertical="center"/>
    </xf>
    <xf numFmtId="164" fontId="6" fillId="2" borderId="6" xfId="0" applyNumberFormat="1" applyFont="1" applyFill="1" applyBorder="1" applyAlignment="1">
      <alignment horizontal="center" vertical="center" wrapText="1"/>
    </xf>
    <xf numFmtId="4" fontId="6" fillId="2" borderId="6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/>
    </xf>
    <xf numFmtId="0" fontId="3" fillId="0" borderId="6" xfId="0" applyNumberFormat="1" applyFont="1" applyBorder="1"/>
    <xf numFmtId="164" fontId="6" fillId="2" borderId="13" xfId="0" applyNumberFormat="1" applyFont="1" applyFill="1" applyBorder="1" applyAlignment="1">
      <alignment horizontal="center" vertical="center" wrapText="1"/>
    </xf>
    <xf numFmtId="4" fontId="6" fillId="2" borderId="13" xfId="0" applyNumberFormat="1" applyFont="1" applyFill="1" applyBorder="1" applyAlignment="1">
      <alignment horizontal="center" vertical="center"/>
    </xf>
    <xf numFmtId="14" fontId="6" fillId="2" borderId="13" xfId="0" applyNumberFormat="1" applyFont="1" applyFill="1" applyBorder="1" applyAlignment="1">
      <alignment horizontal="center" vertical="center"/>
    </xf>
    <xf numFmtId="0" fontId="3" fillId="0" borderId="13" xfId="0" applyNumberFormat="1" applyFont="1" applyBorder="1"/>
    <xf numFmtId="0" fontId="22" fillId="2" borderId="13" xfId="0" applyNumberFormat="1" applyFont="1" applyFill="1" applyBorder="1" applyAlignment="1">
      <alignment horizontal="center" vertical="center"/>
    </xf>
    <xf numFmtId="0" fontId="22" fillId="2" borderId="6" xfId="0" applyNumberFormat="1" applyFont="1" applyFill="1" applyBorder="1" applyAlignment="1">
      <alignment horizontal="center" vertical="center"/>
    </xf>
    <xf numFmtId="0" fontId="6" fillId="2" borderId="15" xfId="0" applyNumberFormat="1" applyFont="1" applyFill="1" applyBorder="1" applyAlignment="1">
      <alignment horizontal="center" vertical="center" wrapText="1"/>
    </xf>
    <xf numFmtId="4" fontId="6" fillId="2" borderId="13" xfId="0" applyNumberFormat="1" applyFont="1" applyFill="1" applyBorder="1" applyAlignment="1">
      <alignment horizontal="center" vertical="center" wrapText="1"/>
    </xf>
    <xf numFmtId="4" fontId="6" fillId="0" borderId="13" xfId="0" applyNumberFormat="1" applyFont="1" applyFill="1" applyBorder="1" applyAlignment="1">
      <alignment horizontal="center" vertical="center"/>
    </xf>
    <xf numFmtId="0" fontId="45" fillId="2" borderId="4" xfId="0" applyNumberFormat="1" applyFont="1" applyFill="1" applyBorder="1" applyAlignment="1">
      <alignment horizontal="center" vertical="center" wrapText="1"/>
    </xf>
    <xf numFmtId="164" fontId="15" fillId="2" borderId="4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Border="1" applyAlignment="1">
      <alignment horizontal="center" vertical="center" wrapText="1"/>
    </xf>
    <xf numFmtId="165" fontId="11" fillId="0" borderId="0" xfId="0" applyNumberFormat="1" applyFont="1" applyBorder="1" applyAlignment="1">
      <alignment horizontal="center" vertical="center" wrapText="1"/>
    </xf>
    <xf numFmtId="0" fontId="11" fillId="0" borderId="0" xfId="0" applyNumberFormat="1" applyFont="1" applyBorder="1" applyAlignment="1">
      <alignment horizontal="center" vertical="center"/>
    </xf>
    <xf numFmtId="165" fontId="11" fillId="0" borderId="6" xfId="0" applyNumberFormat="1" applyFont="1" applyBorder="1" applyAlignment="1">
      <alignment horizontal="center" vertical="center" wrapText="1"/>
    </xf>
    <xf numFmtId="0" fontId="11" fillId="0" borderId="13" xfId="0" applyNumberFormat="1" applyFont="1" applyBorder="1" applyAlignment="1">
      <alignment horizontal="center" vertical="center" wrapText="1"/>
    </xf>
    <xf numFmtId="165" fontId="11" fillId="0" borderId="13" xfId="0" applyNumberFormat="1" applyFont="1" applyBorder="1" applyAlignment="1">
      <alignment horizontal="center" vertical="center" wrapText="1"/>
    </xf>
    <xf numFmtId="164" fontId="24" fillId="2" borderId="4" xfId="0" applyNumberFormat="1" applyFont="1" applyFill="1" applyBorder="1" applyAlignment="1">
      <alignment horizontal="center" vertical="center" wrapText="1"/>
    </xf>
    <xf numFmtId="165" fontId="24" fillId="2" borderId="4" xfId="0" applyNumberFormat="1" applyFont="1" applyFill="1" applyBorder="1" applyAlignment="1">
      <alignment horizontal="center" vertical="center" wrapText="1"/>
    </xf>
    <xf numFmtId="0" fontId="46" fillId="2" borderId="4" xfId="0" applyNumberFormat="1" applyFont="1" applyFill="1" applyBorder="1" applyAlignment="1">
      <alignment horizontal="center" vertical="center" wrapText="1"/>
    </xf>
    <xf numFmtId="165" fontId="46" fillId="2" borderId="4" xfId="0" applyNumberFormat="1" applyFont="1" applyFill="1" applyBorder="1" applyAlignment="1">
      <alignment horizontal="center" vertical="center" wrapText="1"/>
    </xf>
    <xf numFmtId="0" fontId="47" fillId="2" borderId="0" xfId="0" applyNumberFormat="1" applyFont="1" applyFill="1" applyAlignment="1">
      <alignment vertical="center"/>
    </xf>
    <xf numFmtId="0" fontId="1" fillId="0" borderId="13" xfId="0" applyNumberFormat="1" applyFont="1" applyBorder="1"/>
    <xf numFmtId="0" fontId="24" fillId="2" borderId="4" xfId="0" applyNumberFormat="1" applyFont="1" applyFill="1" applyBorder="1" applyAlignment="1">
      <alignment horizontal="center" vertical="center"/>
    </xf>
    <xf numFmtId="4" fontId="6" fillId="0" borderId="14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Alignment="1">
      <alignment horizontal="center" vertical="center" wrapText="1"/>
    </xf>
    <xf numFmtId="0" fontId="6" fillId="0" borderId="0" xfId="0" applyNumberFormat="1" applyFont="1" applyBorder="1" applyAlignment="1">
      <alignment horizontal="center" vertical="center" wrapText="1"/>
    </xf>
    <xf numFmtId="0" fontId="6" fillId="2" borderId="14" xfId="0" applyNumberFormat="1" applyFont="1" applyFill="1" applyBorder="1" applyAlignment="1">
      <alignment horizontal="center" vertical="center" wrapText="1"/>
    </xf>
    <xf numFmtId="164" fontId="6" fillId="2" borderId="14" xfId="0" applyNumberFormat="1" applyFont="1" applyFill="1" applyBorder="1" applyAlignment="1">
      <alignment horizontal="center" vertical="center" wrapText="1"/>
    </xf>
    <xf numFmtId="4" fontId="6" fillId="2" borderId="14" xfId="0" applyNumberFormat="1" applyFont="1" applyFill="1" applyBorder="1" applyAlignment="1">
      <alignment horizontal="center" vertical="center"/>
    </xf>
    <xf numFmtId="14" fontId="6" fillId="2" borderId="14" xfId="0" applyNumberFormat="1" applyFont="1" applyFill="1" applyBorder="1" applyAlignment="1">
      <alignment horizontal="center" vertical="center"/>
    </xf>
    <xf numFmtId="0" fontId="3" fillId="0" borderId="14" xfId="0" applyNumberFormat="1" applyFont="1" applyBorder="1"/>
    <xf numFmtId="0" fontId="22" fillId="2" borderId="14" xfId="0" applyNumberFormat="1" applyFont="1" applyFill="1" applyBorder="1" applyAlignment="1">
      <alignment horizontal="center" vertical="center"/>
    </xf>
    <xf numFmtId="0" fontId="22" fillId="2" borderId="13" xfId="0" applyNumberFormat="1" applyFont="1" applyFill="1" applyBorder="1" applyAlignment="1">
      <alignment horizontal="center" vertical="center" wrapText="1"/>
    </xf>
    <xf numFmtId="2" fontId="6" fillId="2" borderId="13" xfId="0" applyNumberFormat="1" applyFont="1" applyFill="1" applyBorder="1" applyAlignment="1">
      <alignment horizontal="center" vertical="center"/>
    </xf>
    <xf numFmtId="0" fontId="1" fillId="0" borderId="13" xfId="0" applyNumberFormat="1" applyFont="1" applyBorder="1" applyAlignment="1">
      <alignment horizontal="center" vertical="center"/>
    </xf>
    <xf numFmtId="0" fontId="1" fillId="0" borderId="13" xfId="0" applyNumberFormat="1" applyFont="1" applyBorder="1" applyAlignment="1">
      <alignment horizontal="left" vertical="center"/>
    </xf>
    <xf numFmtId="0" fontId="3" fillId="2" borderId="13" xfId="0" applyNumberFormat="1" applyFont="1" applyFill="1" applyBorder="1" applyAlignment="1">
      <alignment horizontal="center" vertical="center"/>
    </xf>
    <xf numFmtId="0" fontId="1" fillId="0" borderId="13" xfId="0" applyNumberFormat="1" applyFont="1" applyBorder="1" applyAlignment="1">
      <alignment vertical="center"/>
    </xf>
    <xf numFmtId="0" fontId="1" fillId="0" borderId="13" xfId="0" applyNumberFormat="1" applyFont="1" applyBorder="1" applyAlignment="1">
      <alignment vertical="center" wrapText="1"/>
    </xf>
    <xf numFmtId="0" fontId="2" fillId="0" borderId="13" xfId="0" applyNumberFormat="1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10" fontId="11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3" fontId="6" fillId="0" borderId="13" xfId="0" applyNumberFormat="1" applyFont="1" applyBorder="1" applyAlignment="1">
      <alignment horizontal="center" vertical="center" wrapText="1"/>
    </xf>
    <xf numFmtId="14" fontId="6" fillId="0" borderId="13" xfId="0" applyNumberFormat="1" applyFont="1" applyBorder="1" applyAlignment="1">
      <alignment horizontal="center" vertical="center" wrapText="1"/>
    </xf>
    <xf numFmtId="0" fontId="34" fillId="0" borderId="13" xfId="0" applyNumberFormat="1" applyFont="1" applyBorder="1" applyAlignment="1">
      <alignment vertical="center"/>
    </xf>
    <xf numFmtId="0" fontId="35" fillId="2" borderId="13" xfId="0" applyNumberFormat="1" applyFont="1" applyFill="1" applyBorder="1" applyAlignment="1">
      <alignment horizontal="left" vertical="center"/>
    </xf>
    <xf numFmtId="2" fontId="35" fillId="0" borderId="13" xfId="0" applyNumberFormat="1" applyFont="1" applyBorder="1" applyAlignment="1">
      <alignment horizontal="center" vertical="center"/>
    </xf>
    <xf numFmtId="0" fontId="35" fillId="0" borderId="13" xfId="0" applyNumberFormat="1" applyFont="1" applyBorder="1" applyAlignment="1">
      <alignment horizontal="left" vertical="center"/>
    </xf>
    <xf numFmtId="0" fontId="35" fillId="0" borderId="13" xfId="0" applyNumberFormat="1" applyFont="1" applyBorder="1"/>
    <xf numFmtId="2" fontId="6" fillId="0" borderId="13" xfId="0" applyNumberFormat="1" applyFont="1" applyBorder="1" applyAlignment="1">
      <alignment horizontal="center" vertical="center" wrapText="1"/>
    </xf>
    <xf numFmtId="4" fontId="6" fillId="0" borderId="13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wrapText="1"/>
    </xf>
    <xf numFmtId="0" fontId="6" fillId="2" borderId="13" xfId="0" applyNumberFormat="1" applyFont="1" applyFill="1" applyBorder="1" applyAlignment="1">
      <alignment vertical="center"/>
    </xf>
    <xf numFmtId="165" fontId="6" fillId="2" borderId="14" xfId="0" applyNumberFormat="1" applyFont="1" applyFill="1" applyBorder="1" applyAlignment="1">
      <alignment horizontal="center" vertical="center" wrapText="1"/>
    </xf>
    <xf numFmtId="0" fontId="25" fillId="2" borderId="13" xfId="0" applyNumberFormat="1" applyFont="1" applyFill="1" applyBorder="1" applyAlignment="1">
      <alignment vertical="center"/>
    </xf>
    <xf numFmtId="0" fontId="25" fillId="2" borderId="13" xfId="0" applyNumberFormat="1" applyFont="1" applyFill="1" applyBorder="1" applyAlignment="1">
      <alignment horizontal="center" vertical="center"/>
    </xf>
    <xf numFmtId="0" fontId="25" fillId="2" borderId="13" xfId="0" applyNumberFormat="1" applyFont="1" applyFill="1" applyBorder="1" applyAlignment="1">
      <alignment horizontal="center" vertical="center" wrapText="1"/>
    </xf>
    <xf numFmtId="14" fontId="6" fillId="2" borderId="13" xfId="0" applyNumberFormat="1" applyFont="1" applyFill="1" applyBorder="1" applyAlignment="1">
      <alignment horizontal="center" vertical="center" wrapText="1"/>
    </xf>
    <xf numFmtId="2" fontId="6" fillId="2" borderId="13" xfId="0" applyNumberFormat="1" applyFont="1" applyFill="1" applyBorder="1" applyAlignment="1">
      <alignment horizontal="center" vertical="center" wrapText="1"/>
    </xf>
    <xf numFmtId="165" fontId="6" fillId="0" borderId="17" xfId="0" applyNumberFormat="1" applyFont="1" applyBorder="1" applyAlignment="1">
      <alignment horizontal="center" vertical="center"/>
    </xf>
    <xf numFmtId="166" fontId="6" fillId="2" borderId="6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 wrapText="1"/>
    </xf>
    <xf numFmtId="0" fontId="22" fillId="2" borderId="19" xfId="0" applyNumberFormat="1" applyFont="1" applyFill="1" applyBorder="1" applyAlignment="1">
      <alignment horizontal="center" vertical="center"/>
    </xf>
    <xf numFmtId="0" fontId="22" fillId="2" borderId="19" xfId="0" applyNumberFormat="1" applyFont="1" applyFill="1" applyBorder="1" applyAlignment="1">
      <alignment horizontal="center" vertical="center" wrapText="1"/>
    </xf>
    <xf numFmtId="166" fontId="6" fillId="2" borderId="13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left" vertical="center" wrapText="1"/>
    </xf>
    <xf numFmtId="4" fontId="6" fillId="0" borderId="6" xfId="0" applyNumberFormat="1" applyFont="1" applyBorder="1" applyAlignment="1">
      <alignment horizontal="center" vertical="center"/>
    </xf>
    <xf numFmtId="165" fontId="6" fillId="0" borderId="6" xfId="0" applyNumberFormat="1" applyFont="1" applyBorder="1" applyAlignment="1">
      <alignment horizontal="center" vertical="center" wrapText="1"/>
    </xf>
    <xf numFmtId="0" fontId="6" fillId="0" borderId="6" xfId="0" applyNumberFormat="1" applyFont="1" applyBorder="1"/>
    <xf numFmtId="0" fontId="6" fillId="0" borderId="6" xfId="0" applyNumberFormat="1" applyFont="1" applyBorder="1" applyAlignment="1">
      <alignment horizontal="center" wrapText="1"/>
    </xf>
    <xf numFmtId="14" fontId="6" fillId="0" borderId="6" xfId="0" applyNumberFormat="1" applyFont="1" applyBorder="1" applyAlignment="1">
      <alignment horizontal="center"/>
    </xf>
    <xf numFmtId="0" fontId="1" fillId="2" borderId="13" xfId="0" applyNumberFormat="1" applyFont="1" applyFill="1" applyBorder="1" applyAlignment="1">
      <alignment horizontal="center" vertical="center"/>
    </xf>
    <xf numFmtId="0" fontId="1" fillId="2" borderId="13" xfId="0" applyNumberFormat="1" applyFont="1" applyFill="1" applyBorder="1" applyAlignment="1">
      <alignment vertical="center"/>
    </xf>
    <xf numFmtId="0" fontId="1" fillId="2" borderId="13" xfId="0" applyNumberFormat="1" applyFont="1" applyFill="1" applyBorder="1"/>
    <xf numFmtId="0" fontId="6" fillId="4" borderId="13" xfId="0" applyNumberFormat="1" applyFont="1" applyFill="1" applyBorder="1" applyAlignment="1">
      <alignment horizontal="center" vertical="center"/>
    </xf>
    <xf numFmtId="0" fontId="6" fillId="4" borderId="13" xfId="0" applyNumberFormat="1" applyFont="1" applyFill="1" applyBorder="1" applyAlignment="1">
      <alignment horizontal="center" vertical="center" wrapText="1"/>
    </xf>
    <xf numFmtId="0" fontId="26" fillId="0" borderId="13" xfId="0" applyNumberFormat="1" applyFont="1" applyBorder="1" applyAlignment="1">
      <alignment horizontal="center" vertical="center" wrapText="1"/>
    </xf>
    <xf numFmtId="0" fontId="6" fillId="0" borderId="16" xfId="0" applyNumberFormat="1" applyFont="1" applyFill="1" applyBorder="1" applyAlignment="1">
      <alignment horizontal="center" vertical="center" wrapText="1"/>
    </xf>
    <xf numFmtId="0" fontId="6" fillId="0" borderId="18" xfId="0" applyNumberFormat="1" applyFont="1" applyFill="1" applyBorder="1" applyAlignment="1">
      <alignment horizontal="center" vertical="center"/>
    </xf>
    <xf numFmtId="0" fontId="3" fillId="0" borderId="13" xfId="0" applyNumberFormat="1" applyFont="1" applyFill="1" applyBorder="1"/>
    <xf numFmtId="0" fontId="1" fillId="0" borderId="13" xfId="0" applyNumberFormat="1" applyFont="1" applyFill="1" applyBorder="1" applyAlignment="1">
      <alignment horizontal="center"/>
    </xf>
    <xf numFmtId="0" fontId="1" fillId="0" borderId="13" xfId="0" applyNumberFormat="1" applyFont="1" applyFill="1" applyBorder="1" applyAlignment="1">
      <alignment horizontal="center" vertical="center" wrapText="1"/>
    </xf>
    <xf numFmtId="0" fontId="1" fillId="0" borderId="13" xfId="0" applyNumberFormat="1" applyFont="1" applyFill="1" applyBorder="1" applyAlignment="1">
      <alignment horizontal="center" vertical="center"/>
    </xf>
    <xf numFmtId="0" fontId="1" fillId="0" borderId="18" xfId="0" applyNumberFormat="1" applyFont="1" applyFill="1" applyBorder="1"/>
    <xf numFmtId="0" fontId="6" fillId="2" borderId="20" xfId="0" applyNumberFormat="1" applyFont="1" applyFill="1" applyBorder="1" applyAlignment="1">
      <alignment horizontal="center" vertical="center"/>
    </xf>
    <xf numFmtId="0" fontId="6" fillId="2" borderId="21" xfId="0" applyNumberFormat="1" applyFont="1" applyFill="1" applyBorder="1" applyAlignment="1">
      <alignment horizontal="center" vertical="center" wrapText="1"/>
    </xf>
    <xf numFmtId="0" fontId="22" fillId="2" borderId="20" xfId="0" applyNumberFormat="1" applyFont="1" applyFill="1" applyBorder="1" applyAlignment="1">
      <alignment horizontal="center" vertical="center"/>
    </xf>
    <xf numFmtId="0" fontId="6" fillId="2" borderId="20" xfId="0" applyNumberFormat="1" applyFont="1" applyFill="1" applyBorder="1" applyAlignment="1">
      <alignment horizontal="center" vertical="center" wrapText="1"/>
    </xf>
    <xf numFmtId="4" fontId="6" fillId="2" borderId="20" xfId="0" applyNumberFormat="1" applyFont="1" applyFill="1" applyBorder="1" applyAlignment="1">
      <alignment horizontal="center" vertical="center"/>
    </xf>
    <xf numFmtId="0" fontId="6" fillId="0" borderId="22" xfId="0" applyNumberFormat="1" applyFont="1" applyBorder="1" applyAlignment="1">
      <alignment horizontal="center" vertical="center"/>
    </xf>
    <xf numFmtId="14" fontId="6" fillId="2" borderId="20" xfId="0" applyNumberFormat="1" applyFont="1" applyFill="1" applyBorder="1" applyAlignment="1">
      <alignment horizontal="center" vertical="center"/>
    </xf>
    <xf numFmtId="0" fontId="3" fillId="0" borderId="20" xfId="0" applyNumberFormat="1" applyFont="1" applyBorder="1"/>
    <xf numFmtId="0" fontId="6" fillId="0" borderId="19" xfId="0" applyNumberFormat="1" applyFont="1" applyBorder="1" applyAlignment="1">
      <alignment horizontal="center" vertical="center"/>
    </xf>
    <xf numFmtId="0" fontId="1" fillId="0" borderId="19" xfId="0" applyNumberFormat="1" applyFont="1" applyBorder="1"/>
    <xf numFmtId="0" fontId="6" fillId="2" borderId="19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 wrapText="1"/>
    </xf>
    <xf numFmtId="14" fontId="6" fillId="0" borderId="13" xfId="0" applyNumberFormat="1" applyFont="1" applyFill="1" applyBorder="1" applyAlignment="1">
      <alignment horizontal="center" vertical="center" wrapText="1"/>
    </xf>
    <xf numFmtId="0" fontId="3" fillId="0" borderId="13" xfId="0" applyNumberFormat="1" applyFont="1" applyBorder="1" applyAlignment="1">
      <alignment horizontal="center" vertical="center"/>
    </xf>
    <xf numFmtId="0" fontId="48" fillId="0" borderId="0" xfId="0" applyNumberFormat="1" applyFont="1" applyAlignment="1">
      <alignment horizontal="center" vertical="center" wrapText="1"/>
    </xf>
    <xf numFmtId="0" fontId="4" fillId="2" borderId="0" xfId="0" applyNumberFormat="1" applyFont="1" applyFill="1" applyAlignment="1">
      <alignment horizontal="right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1" fillId="0" borderId="1" xfId="0" applyNumberFormat="1" applyFont="1" applyBorder="1" applyAlignment="1">
      <alignment horizontal="center" vertical="center" wrapText="1"/>
    </xf>
    <xf numFmtId="0" fontId="41" fillId="0" borderId="2" xfId="0" applyNumberFormat="1" applyFont="1" applyBorder="1" applyAlignment="1">
      <alignment horizontal="center" vertical="center" wrapText="1"/>
    </xf>
    <xf numFmtId="0" fontId="41" fillId="0" borderId="3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T296"/>
  <sheetViews>
    <sheetView tabSelected="1" view="pageBreakPreview" zoomScale="70" zoomScaleSheetLayoutView="70" workbookViewId="0">
      <pane ySplit="3" topLeftCell="A272" activePane="bottomLeft" state="frozen"/>
      <selection pane="bottomLeft" activeCell="L2" sqref="L2"/>
    </sheetView>
  </sheetViews>
  <sheetFormatPr defaultColWidth="10.85546875" defaultRowHeight="14.25" customHeight="1" x14ac:dyDescent="0.2"/>
  <cols>
    <col min="1" max="1" width="16" style="1" customWidth="1"/>
    <col min="2" max="2" width="40" style="2" customWidth="1"/>
    <col min="3" max="3" width="26.28515625" style="1" customWidth="1"/>
    <col min="4" max="4" width="14.7109375" style="3" customWidth="1"/>
    <col min="5" max="5" width="20.42578125" style="4" customWidth="1"/>
    <col min="6" max="6" width="20.85546875" style="5" customWidth="1"/>
    <col min="7" max="7" width="26.28515625" style="6" customWidth="1"/>
    <col min="8" max="8" width="22.42578125" customWidth="1"/>
    <col min="9" max="9" width="23.5703125" customWidth="1"/>
    <col min="10" max="10" width="32" style="2" customWidth="1"/>
    <col min="11" max="11" width="39" style="2" customWidth="1"/>
    <col min="12" max="12" width="22" style="6" customWidth="1"/>
    <col min="13" max="13" width="41.28515625" style="6" customWidth="1"/>
  </cols>
  <sheetData>
    <row r="1" spans="1:16" ht="101.25" customHeight="1" x14ac:dyDescent="0.2">
      <c r="A1" s="353" t="s">
        <v>5984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7"/>
      <c r="M1" s="7"/>
      <c r="P1" s="8"/>
    </row>
    <row r="2" spans="1:16" ht="95.25" customHeight="1" x14ac:dyDescent="0.2">
      <c r="A2" s="354" t="s">
        <v>0</v>
      </c>
      <c r="B2" s="355"/>
      <c r="C2" s="355"/>
      <c r="D2" s="355"/>
      <c r="E2" s="355"/>
      <c r="F2" s="355"/>
      <c r="G2" s="355"/>
      <c r="H2" s="355"/>
      <c r="I2" s="355"/>
      <c r="J2" s="355"/>
      <c r="K2" s="356"/>
      <c r="L2" s="9"/>
      <c r="M2" s="9"/>
    </row>
    <row r="3" spans="1:16" s="8" customFormat="1" ht="159.75" customHeight="1" x14ac:dyDescent="0.2">
      <c r="A3" s="10" t="s">
        <v>1</v>
      </c>
      <c r="B3" s="10" t="s">
        <v>2</v>
      </c>
      <c r="C3" s="10" t="s">
        <v>3</v>
      </c>
      <c r="D3" s="11" t="s">
        <v>4</v>
      </c>
      <c r="E3" s="10" t="s">
        <v>5</v>
      </c>
      <c r="F3" s="11" t="s">
        <v>6</v>
      </c>
      <c r="G3" s="11" t="s">
        <v>7</v>
      </c>
      <c r="H3" s="11" t="s">
        <v>8</v>
      </c>
      <c r="I3" s="11" t="s">
        <v>9</v>
      </c>
      <c r="J3" s="10" t="s">
        <v>10</v>
      </c>
      <c r="K3" s="11" t="s">
        <v>11</v>
      </c>
      <c r="L3" s="10" t="s">
        <v>12</v>
      </c>
      <c r="M3" s="10" t="s">
        <v>13</v>
      </c>
    </row>
    <row r="4" spans="1:16" s="8" customFormat="1" ht="69.75" customHeight="1" x14ac:dyDescent="0.2">
      <c r="A4" s="10">
        <v>110000142</v>
      </c>
      <c r="B4" s="10" t="s">
        <v>14</v>
      </c>
      <c r="C4" s="10" t="s">
        <v>15</v>
      </c>
      <c r="D4" s="10">
        <v>5647</v>
      </c>
      <c r="E4" s="12">
        <v>3019654.82</v>
      </c>
      <c r="F4" s="13">
        <v>43664</v>
      </c>
      <c r="G4" s="10" t="s">
        <v>16</v>
      </c>
      <c r="H4" s="14"/>
      <c r="I4" s="15"/>
      <c r="J4" s="10"/>
      <c r="K4" s="10"/>
      <c r="L4" s="10" t="s">
        <v>17</v>
      </c>
      <c r="M4" s="10" t="s">
        <v>18</v>
      </c>
    </row>
    <row r="5" spans="1:16" s="8" customFormat="1" ht="91.5" customHeight="1" x14ac:dyDescent="0.2">
      <c r="A5" s="10">
        <v>110000141</v>
      </c>
      <c r="B5" s="10" t="s">
        <v>19</v>
      </c>
      <c r="C5" s="10" t="s">
        <v>20</v>
      </c>
      <c r="D5" s="10">
        <v>15725</v>
      </c>
      <c r="E5" s="12">
        <v>148734440.75</v>
      </c>
      <c r="F5" s="13">
        <v>43664</v>
      </c>
      <c r="G5" s="10" t="s">
        <v>21</v>
      </c>
      <c r="H5" s="14"/>
      <c r="I5" s="15"/>
      <c r="J5" s="10" t="s">
        <v>22</v>
      </c>
      <c r="K5" s="10" t="s">
        <v>23</v>
      </c>
      <c r="L5" s="10" t="s">
        <v>17</v>
      </c>
      <c r="M5" s="10" t="s">
        <v>18</v>
      </c>
    </row>
    <row r="6" spans="1:16" s="8" customFormat="1" ht="94.5" customHeight="1" x14ac:dyDescent="0.2">
      <c r="A6" s="10">
        <v>110000140</v>
      </c>
      <c r="B6" s="10" t="s">
        <v>24</v>
      </c>
      <c r="C6" s="10" t="s">
        <v>25</v>
      </c>
      <c r="D6" s="10">
        <v>11009</v>
      </c>
      <c r="E6" s="12">
        <v>12673780.98</v>
      </c>
      <c r="F6" s="13">
        <v>43658</v>
      </c>
      <c r="G6" s="10" t="s">
        <v>26</v>
      </c>
      <c r="H6" s="14"/>
      <c r="I6" s="15"/>
      <c r="J6" s="10" t="s">
        <v>22</v>
      </c>
      <c r="K6" s="10" t="s">
        <v>27</v>
      </c>
      <c r="L6" s="10" t="s">
        <v>17</v>
      </c>
      <c r="M6" s="10" t="s">
        <v>28</v>
      </c>
    </row>
    <row r="7" spans="1:16" s="8" customFormat="1" ht="69.75" customHeight="1" x14ac:dyDescent="0.2">
      <c r="A7" s="10">
        <v>110000139</v>
      </c>
      <c r="B7" s="10" t="s">
        <v>29</v>
      </c>
      <c r="C7" s="10" t="s">
        <v>30</v>
      </c>
      <c r="D7" s="10">
        <v>947</v>
      </c>
      <c r="E7" s="10">
        <v>4342752.5999999996</v>
      </c>
      <c r="F7" s="13">
        <v>43655</v>
      </c>
      <c r="G7" s="10" t="s">
        <v>31</v>
      </c>
      <c r="H7" s="14"/>
      <c r="I7" s="15"/>
      <c r="J7" s="10"/>
      <c r="K7" s="10"/>
      <c r="L7" s="10" t="s">
        <v>17</v>
      </c>
      <c r="M7" s="10" t="s">
        <v>32</v>
      </c>
    </row>
    <row r="8" spans="1:16" s="8" customFormat="1" ht="106.5" customHeight="1" x14ac:dyDescent="0.2">
      <c r="A8" s="10">
        <v>110000138</v>
      </c>
      <c r="B8" s="10" t="s">
        <v>33</v>
      </c>
      <c r="C8" s="10" t="s">
        <v>34</v>
      </c>
      <c r="D8" s="10">
        <v>30955</v>
      </c>
      <c r="E8" s="10">
        <v>39238248.450000003</v>
      </c>
      <c r="F8" s="13">
        <v>43600</v>
      </c>
      <c r="G8" s="10" t="s">
        <v>35</v>
      </c>
      <c r="H8" s="14"/>
      <c r="I8" s="15"/>
      <c r="J8" s="16"/>
      <c r="K8" s="16"/>
      <c r="L8" s="10" t="s">
        <v>17</v>
      </c>
      <c r="M8" s="10" t="s">
        <v>36</v>
      </c>
    </row>
    <row r="9" spans="1:16" s="8" customFormat="1" ht="69.75" customHeight="1" x14ac:dyDescent="0.2">
      <c r="A9" s="10">
        <v>110000137</v>
      </c>
      <c r="B9" s="10" t="s">
        <v>37</v>
      </c>
      <c r="C9" s="10" t="s">
        <v>38</v>
      </c>
      <c r="D9" s="10">
        <v>10633</v>
      </c>
      <c r="E9" s="10" t="s">
        <v>39</v>
      </c>
      <c r="F9" s="13">
        <v>43515</v>
      </c>
      <c r="G9" s="10" t="s">
        <v>40</v>
      </c>
      <c r="H9" s="14"/>
      <c r="I9" s="15"/>
      <c r="J9" s="16"/>
      <c r="K9" s="16"/>
      <c r="L9" s="10" t="s">
        <v>17</v>
      </c>
      <c r="M9" s="10" t="s">
        <v>41</v>
      </c>
    </row>
    <row r="10" spans="1:16" s="8" customFormat="1" ht="69.75" customHeight="1" x14ac:dyDescent="0.2">
      <c r="A10" s="10">
        <v>110000136</v>
      </c>
      <c r="B10" s="10" t="s">
        <v>33</v>
      </c>
      <c r="C10" s="10" t="s">
        <v>42</v>
      </c>
      <c r="D10" s="10">
        <v>4298</v>
      </c>
      <c r="E10" s="10" t="s">
        <v>43</v>
      </c>
      <c r="F10" s="13">
        <v>43293</v>
      </c>
      <c r="G10" s="10" t="s">
        <v>44</v>
      </c>
      <c r="H10" s="14"/>
      <c r="I10" s="15"/>
      <c r="J10" s="16"/>
      <c r="K10" s="16"/>
      <c r="L10" s="10" t="s">
        <v>17</v>
      </c>
      <c r="M10" s="10" t="s">
        <v>45</v>
      </c>
    </row>
    <row r="11" spans="1:16" s="17" customFormat="1" ht="90.75" customHeight="1" x14ac:dyDescent="0.2">
      <c r="A11" s="18">
        <v>110000135</v>
      </c>
      <c r="B11" s="18" t="s">
        <v>33</v>
      </c>
      <c r="C11" s="18" t="s">
        <v>46</v>
      </c>
      <c r="D11" s="18">
        <v>26880</v>
      </c>
      <c r="E11" s="18">
        <v>9185433.5999999996</v>
      </c>
      <c r="F11" s="19">
        <v>43560</v>
      </c>
      <c r="G11" s="18" t="s">
        <v>47</v>
      </c>
      <c r="H11" s="20"/>
      <c r="I11" s="15"/>
      <c r="J11" s="21"/>
      <c r="K11" s="21"/>
      <c r="L11" s="18" t="s">
        <v>17</v>
      </c>
      <c r="M11" s="18" t="s">
        <v>48</v>
      </c>
    </row>
    <row r="12" spans="1:16" s="8" customFormat="1" ht="56.25" customHeight="1" x14ac:dyDescent="0.2">
      <c r="A12" s="10">
        <v>110000134</v>
      </c>
      <c r="B12" s="10" t="s">
        <v>49</v>
      </c>
      <c r="C12" s="10" t="s">
        <v>50</v>
      </c>
      <c r="D12" s="10">
        <v>68</v>
      </c>
      <c r="E12" s="12" t="s">
        <v>51</v>
      </c>
      <c r="F12" s="13">
        <v>43299</v>
      </c>
      <c r="G12" s="10" t="s">
        <v>52</v>
      </c>
      <c r="H12" s="14"/>
      <c r="I12" s="15"/>
      <c r="J12" s="16"/>
      <c r="K12" s="16"/>
      <c r="L12" s="10" t="s">
        <v>17</v>
      </c>
      <c r="M12" s="10" t="s">
        <v>53</v>
      </c>
    </row>
    <row r="13" spans="1:16" s="8" customFormat="1" ht="97.5" customHeight="1" x14ac:dyDescent="0.2">
      <c r="A13" s="10">
        <v>110000133</v>
      </c>
      <c r="B13" s="10" t="s">
        <v>54</v>
      </c>
      <c r="C13" s="10" t="s">
        <v>55</v>
      </c>
      <c r="D13" s="10">
        <v>98000</v>
      </c>
      <c r="E13" s="22">
        <v>97723640</v>
      </c>
      <c r="F13" s="13">
        <v>43299</v>
      </c>
      <c r="G13" s="10" t="s">
        <v>56</v>
      </c>
      <c r="H13" s="14"/>
      <c r="I13" s="15"/>
      <c r="J13" s="16"/>
      <c r="K13" s="16"/>
      <c r="L13" s="10" t="s">
        <v>17</v>
      </c>
      <c r="M13" s="10" t="s">
        <v>57</v>
      </c>
    </row>
    <row r="14" spans="1:16" s="8" customFormat="1" ht="69.75" customHeight="1" x14ac:dyDescent="0.2">
      <c r="A14" s="10">
        <v>110000132</v>
      </c>
      <c r="B14" s="10" t="s">
        <v>58</v>
      </c>
      <c r="C14" s="10" t="s">
        <v>59</v>
      </c>
      <c r="D14" s="10">
        <v>108</v>
      </c>
      <c r="E14" s="12">
        <v>143662.68</v>
      </c>
      <c r="F14" s="13">
        <v>43032</v>
      </c>
      <c r="G14" s="10" t="s">
        <v>60</v>
      </c>
      <c r="H14" s="14"/>
      <c r="I14" s="15"/>
      <c r="J14" s="16"/>
      <c r="K14" s="16"/>
      <c r="L14" s="10" t="s">
        <v>17</v>
      </c>
      <c r="M14" s="10" t="s">
        <v>45</v>
      </c>
    </row>
    <row r="15" spans="1:16" s="17" customFormat="1" ht="69.75" customHeight="1" x14ac:dyDescent="0.2">
      <c r="A15" s="18">
        <v>110000131</v>
      </c>
      <c r="B15" s="18" t="s">
        <v>61</v>
      </c>
      <c r="C15" s="18" t="s">
        <v>62</v>
      </c>
      <c r="D15" s="18">
        <v>2545</v>
      </c>
      <c r="E15" s="23">
        <v>2398967.9</v>
      </c>
      <c r="F15" s="19">
        <v>43032</v>
      </c>
      <c r="G15" s="18" t="s">
        <v>63</v>
      </c>
      <c r="H15" s="20"/>
      <c r="I15" s="20"/>
      <c r="J15" s="21"/>
      <c r="K15" s="21"/>
      <c r="L15" s="18" t="s">
        <v>17</v>
      </c>
      <c r="M15" s="18" t="s">
        <v>64</v>
      </c>
    </row>
    <row r="16" spans="1:16" s="17" customFormat="1" ht="69.75" customHeight="1" x14ac:dyDescent="0.2">
      <c r="A16" s="18">
        <v>110000130</v>
      </c>
      <c r="B16" s="18" t="s">
        <v>65</v>
      </c>
      <c r="C16" s="18" t="s">
        <v>66</v>
      </c>
      <c r="D16" s="18">
        <v>682</v>
      </c>
      <c r="E16" s="23">
        <v>2667377.02</v>
      </c>
      <c r="F16" s="19">
        <v>43445</v>
      </c>
      <c r="G16" s="18" t="s">
        <v>67</v>
      </c>
      <c r="H16" s="20"/>
      <c r="I16" s="18" t="s">
        <v>68</v>
      </c>
      <c r="J16" s="21"/>
      <c r="K16" s="21"/>
      <c r="L16" s="18" t="s">
        <v>17</v>
      </c>
      <c r="M16" s="18" t="s">
        <v>69</v>
      </c>
    </row>
    <row r="17" spans="1:13" s="8" customFormat="1" ht="94.5" customHeight="1" x14ac:dyDescent="0.2">
      <c r="A17" s="18">
        <v>110000129</v>
      </c>
      <c r="B17" s="18" t="s">
        <v>70</v>
      </c>
      <c r="C17" s="18" t="s">
        <v>71</v>
      </c>
      <c r="D17" s="18">
        <v>750</v>
      </c>
      <c r="E17" s="24">
        <v>6849952.5</v>
      </c>
      <c r="F17" s="19">
        <v>43440</v>
      </c>
      <c r="G17" s="18" t="s">
        <v>72</v>
      </c>
      <c r="H17" s="25"/>
      <c r="I17" s="25"/>
      <c r="J17" s="21" t="s">
        <v>73</v>
      </c>
      <c r="K17" s="18" t="s">
        <v>74</v>
      </c>
      <c r="L17" s="18" t="s">
        <v>75</v>
      </c>
      <c r="M17" s="18" t="s">
        <v>76</v>
      </c>
    </row>
    <row r="18" spans="1:13" s="8" customFormat="1" ht="57.75" customHeight="1" x14ac:dyDescent="0.2">
      <c r="A18" s="10">
        <v>110000128</v>
      </c>
      <c r="B18" s="10" t="s">
        <v>77</v>
      </c>
      <c r="C18" s="10" t="s">
        <v>78</v>
      </c>
      <c r="D18" s="10">
        <v>10143</v>
      </c>
      <c r="E18" s="12" t="s">
        <v>79</v>
      </c>
      <c r="F18" s="13">
        <v>43423</v>
      </c>
      <c r="G18" s="10" t="s">
        <v>80</v>
      </c>
      <c r="H18" s="14"/>
      <c r="I18" s="14"/>
      <c r="J18" s="16"/>
      <c r="K18" s="16"/>
      <c r="L18" s="10" t="s">
        <v>17</v>
      </c>
      <c r="M18" s="10" t="s">
        <v>81</v>
      </c>
    </row>
    <row r="19" spans="1:13" s="8" customFormat="1" ht="59.25" customHeight="1" x14ac:dyDescent="0.2">
      <c r="A19" s="10">
        <v>110000127</v>
      </c>
      <c r="B19" s="10" t="s">
        <v>33</v>
      </c>
      <c r="C19" s="10" t="s">
        <v>82</v>
      </c>
      <c r="D19" s="10">
        <v>766</v>
      </c>
      <c r="E19" s="10" t="s">
        <v>83</v>
      </c>
      <c r="F19" s="13">
        <v>43403</v>
      </c>
      <c r="G19" s="10" t="s">
        <v>84</v>
      </c>
      <c r="H19" s="14"/>
      <c r="I19" s="15" t="s">
        <v>85</v>
      </c>
      <c r="J19" s="10" t="s">
        <v>86</v>
      </c>
      <c r="K19" s="10" t="s">
        <v>87</v>
      </c>
      <c r="L19" s="10" t="s">
        <v>17</v>
      </c>
      <c r="M19" s="10" t="s">
        <v>88</v>
      </c>
    </row>
    <row r="20" spans="1:13" s="8" customFormat="1" ht="57.75" customHeight="1" x14ac:dyDescent="0.2">
      <c r="A20" s="10">
        <v>110000125</v>
      </c>
      <c r="B20" s="10" t="s">
        <v>77</v>
      </c>
      <c r="C20" s="10" t="s">
        <v>89</v>
      </c>
      <c r="D20" s="10">
        <v>322</v>
      </c>
      <c r="E20" s="10" t="s">
        <v>90</v>
      </c>
      <c r="F20" s="13">
        <v>43381</v>
      </c>
      <c r="G20" s="10" t="s">
        <v>91</v>
      </c>
      <c r="H20" s="14"/>
      <c r="I20" s="15"/>
      <c r="J20" s="16"/>
      <c r="K20" s="16"/>
      <c r="L20" s="10" t="s">
        <v>17</v>
      </c>
      <c r="M20" s="10" t="s">
        <v>92</v>
      </c>
    </row>
    <row r="21" spans="1:13" s="26" customFormat="1" ht="69.75" customHeight="1" x14ac:dyDescent="0.2">
      <c r="A21" s="18">
        <v>110000126</v>
      </c>
      <c r="B21" s="18" t="s">
        <v>77</v>
      </c>
      <c r="C21" s="18" t="s">
        <v>93</v>
      </c>
      <c r="D21" s="18">
        <v>5436</v>
      </c>
      <c r="E21" s="24">
        <v>15684219</v>
      </c>
      <c r="F21" s="19">
        <v>43404</v>
      </c>
      <c r="G21" s="18" t="s">
        <v>94</v>
      </c>
      <c r="H21" s="27"/>
      <c r="I21" s="27"/>
      <c r="J21" s="28"/>
      <c r="K21" s="28"/>
      <c r="L21" s="18" t="s">
        <v>17</v>
      </c>
      <c r="M21" s="18" t="s">
        <v>92</v>
      </c>
    </row>
    <row r="22" spans="1:13" s="8" customFormat="1" ht="60" customHeight="1" x14ac:dyDescent="0.2">
      <c r="A22" s="10">
        <v>110000124</v>
      </c>
      <c r="B22" s="10" t="s">
        <v>77</v>
      </c>
      <c r="C22" s="10" t="s">
        <v>95</v>
      </c>
      <c r="D22" s="10">
        <v>576</v>
      </c>
      <c r="E22" s="12" t="s">
        <v>96</v>
      </c>
      <c r="F22" s="13">
        <v>43381</v>
      </c>
      <c r="G22" s="10" t="s">
        <v>97</v>
      </c>
      <c r="H22" s="14"/>
      <c r="I22" s="15"/>
      <c r="J22" s="16"/>
      <c r="K22" s="16"/>
      <c r="L22" s="10" t="s">
        <v>17</v>
      </c>
      <c r="M22" s="10" t="s">
        <v>92</v>
      </c>
    </row>
    <row r="23" spans="1:13" s="8" customFormat="1" ht="51" customHeight="1" x14ac:dyDescent="0.2">
      <c r="A23" s="10">
        <v>110000123</v>
      </c>
      <c r="B23" s="10" t="s">
        <v>98</v>
      </c>
      <c r="C23" s="10" t="s">
        <v>99</v>
      </c>
      <c r="D23" s="10">
        <v>2372</v>
      </c>
      <c r="E23" s="10" t="s">
        <v>100</v>
      </c>
      <c r="F23" s="13">
        <v>43369</v>
      </c>
      <c r="G23" s="10" t="s">
        <v>101</v>
      </c>
      <c r="H23" s="14"/>
      <c r="I23" s="15"/>
      <c r="J23" s="16"/>
      <c r="K23" s="16"/>
      <c r="L23" s="10" t="s">
        <v>17</v>
      </c>
      <c r="M23" s="10" t="s">
        <v>102</v>
      </c>
    </row>
    <row r="24" spans="1:13" s="8" customFormat="1" ht="53.25" customHeight="1" x14ac:dyDescent="0.2">
      <c r="A24" s="10">
        <v>110000122</v>
      </c>
      <c r="B24" s="10" t="s">
        <v>103</v>
      </c>
      <c r="C24" s="10" t="s">
        <v>104</v>
      </c>
      <c r="D24" s="10">
        <v>250</v>
      </c>
      <c r="E24" s="10">
        <v>332552.5</v>
      </c>
      <c r="F24" s="13">
        <v>43301</v>
      </c>
      <c r="G24" s="10" t="s">
        <v>105</v>
      </c>
      <c r="H24" s="14"/>
      <c r="I24" s="15"/>
      <c r="J24" s="16"/>
      <c r="K24" s="16"/>
      <c r="L24" s="10" t="s">
        <v>17</v>
      </c>
      <c r="M24" s="10" t="s">
        <v>106</v>
      </c>
    </row>
    <row r="25" spans="1:13" s="8" customFormat="1" ht="55.5" customHeight="1" x14ac:dyDescent="0.2">
      <c r="A25" s="10">
        <v>110000121</v>
      </c>
      <c r="B25" s="10" t="s">
        <v>107</v>
      </c>
      <c r="C25" s="10" t="s">
        <v>108</v>
      </c>
      <c r="D25" s="10">
        <v>470</v>
      </c>
      <c r="E25" s="10">
        <v>1033666.3</v>
      </c>
      <c r="F25" s="13">
        <v>43259</v>
      </c>
      <c r="G25" s="10" t="s">
        <v>109</v>
      </c>
      <c r="H25" s="14"/>
      <c r="I25" s="15"/>
      <c r="J25" s="16"/>
      <c r="K25" s="16"/>
      <c r="L25" s="10" t="s">
        <v>17</v>
      </c>
      <c r="M25" s="10" t="s">
        <v>110</v>
      </c>
    </row>
    <row r="26" spans="1:13" s="8" customFormat="1" ht="60" customHeight="1" x14ac:dyDescent="0.2">
      <c r="A26" s="10">
        <v>110000120</v>
      </c>
      <c r="B26" s="10" t="s">
        <v>107</v>
      </c>
      <c r="C26" s="10" t="s">
        <v>111</v>
      </c>
      <c r="D26" s="10">
        <v>28</v>
      </c>
      <c r="E26" s="10">
        <v>61580.12</v>
      </c>
      <c r="F26" s="13">
        <v>43304</v>
      </c>
      <c r="G26" s="10" t="s">
        <v>112</v>
      </c>
      <c r="H26" s="14"/>
      <c r="I26" s="15"/>
      <c r="J26" s="16"/>
      <c r="K26" s="16"/>
      <c r="L26" s="10" t="s">
        <v>17</v>
      </c>
      <c r="M26" s="10" t="s">
        <v>110</v>
      </c>
    </row>
    <row r="27" spans="1:13" s="26" customFormat="1" ht="69.75" customHeight="1" x14ac:dyDescent="0.2">
      <c r="A27" s="18">
        <v>110000118</v>
      </c>
      <c r="B27" s="18" t="s">
        <v>113</v>
      </c>
      <c r="C27" s="18" t="s">
        <v>114</v>
      </c>
      <c r="D27" s="18">
        <v>3177</v>
      </c>
      <c r="E27" s="18">
        <v>9166439.25</v>
      </c>
      <c r="F27" s="19">
        <v>43305</v>
      </c>
      <c r="G27" s="18" t="s">
        <v>115</v>
      </c>
      <c r="H27" s="27"/>
      <c r="I27" s="27"/>
      <c r="J27" s="28"/>
      <c r="K27" s="28"/>
      <c r="L27" s="18" t="s">
        <v>17</v>
      </c>
      <c r="M27" s="18" t="s">
        <v>116</v>
      </c>
    </row>
    <row r="28" spans="1:13" s="8" customFormat="1" ht="57.75" customHeight="1" x14ac:dyDescent="0.2">
      <c r="A28" s="10">
        <v>110000116</v>
      </c>
      <c r="B28" s="10" t="s">
        <v>117</v>
      </c>
      <c r="C28" s="10" t="s">
        <v>118</v>
      </c>
      <c r="D28" s="10">
        <v>589</v>
      </c>
      <c r="E28" s="10">
        <v>1247248.73</v>
      </c>
      <c r="F28" s="13">
        <v>43301</v>
      </c>
      <c r="G28" s="10" t="s">
        <v>119</v>
      </c>
      <c r="H28" s="14"/>
      <c r="I28" s="15"/>
      <c r="J28" s="16"/>
      <c r="K28" s="16"/>
      <c r="L28" s="10" t="s">
        <v>17</v>
      </c>
      <c r="M28" s="10" t="s">
        <v>120</v>
      </c>
    </row>
    <row r="29" spans="1:13" s="8" customFormat="1" ht="60" customHeight="1" x14ac:dyDescent="0.2">
      <c r="A29" s="10">
        <v>110000115</v>
      </c>
      <c r="B29" s="10" t="s">
        <v>121</v>
      </c>
      <c r="C29" s="10" t="s">
        <v>122</v>
      </c>
      <c r="D29" s="10">
        <v>857</v>
      </c>
      <c r="E29" s="10" t="s">
        <v>123</v>
      </c>
      <c r="F29" s="13">
        <v>43301</v>
      </c>
      <c r="G29" s="10" t="s">
        <v>124</v>
      </c>
      <c r="H29" s="14"/>
      <c r="I29" s="15"/>
      <c r="J29" s="16"/>
      <c r="K29" s="16"/>
      <c r="L29" s="10" t="s">
        <v>17</v>
      </c>
      <c r="M29" s="10" t="s">
        <v>120</v>
      </c>
    </row>
    <row r="30" spans="1:13" s="8" customFormat="1" ht="113.25" customHeight="1" x14ac:dyDescent="0.2">
      <c r="A30" s="10">
        <v>110000114</v>
      </c>
      <c r="B30" s="10" t="s">
        <v>125</v>
      </c>
      <c r="C30" s="10" t="s">
        <v>126</v>
      </c>
      <c r="D30" s="10">
        <v>3278</v>
      </c>
      <c r="E30" s="10" t="s">
        <v>127</v>
      </c>
      <c r="F30" s="13">
        <v>43299</v>
      </c>
      <c r="G30" s="10" t="s">
        <v>128</v>
      </c>
      <c r="H30" s="14"/>
      <c r="I30" s="15"/>
      <c r="J30" s="16"/>
      <c r="K30" s="16"/>
      <c r="L30" s="10" t="s">
        <v>17</v>
      </c>
      <c r="M30" s="10" t="s">
        <v>36</v>
      </c>
    </row>
    <row r="31" spans="1:13" s="8" customFormat="1" ht="69.75" customHeight="1" x14ac:dyDescent="0.2">
      <c r="A31" s="10">
        <v>110000113</v>
      </c>
      <c r="B31" s="10" t="s">
        <v>129</v>
      </c>
      <c r="C31" s="10" t="s">
        <v>130</v>
      </c>
      <c r="D31" s="10">
        <v>12</v>
      </c>
      <c r="E31" s="10">
        <v>4401</v>
      </c>
      <c r="F31" s="13">
        <v>43299</v>
      </c>
      <c r="G31" s="10" t="s">
        <v>131</v>
      </c>
      <c r="H31" s="14"/>
      <c r="I31" s="15"/>
      <c r="J31" s="16"/>
      <c r="K31" s="16"/>
      <c r="L31" s="10" t="s">
        <v>17</v>
      </c>
      <c r="M31" s="10" t="s">
        <v>132</v>
      </c>
    </row>
    <row r="32" spans="1:13" s="8" customFormat="1" ht="69.75" customHeight="1" x14ac:dyDescent="0.2">
      <c r="A32" s="10">
        <v>110000112</v>
      </c>
      <c r="B32" s="10" t="s">
        <v>133</v>
      </c>
      <c r="C32" s="10" t="s">
        <v>134</v>
      </c>
      <c r="D32" s="10">
        <v>1172</v>
      </c>
      <c r="E32" s="10">
        <v>598739.64</v>
      </c>
      <c r="F32" s="13">
        <v>43299</v>
      </c>
      <c r="G32" s="10" t="s">
        <v>135</v>
      </c>
      <c r="H32" s="14"/>
      <c r="I32" s="15"/>
      <c r="J32" s="16"/>
      <c r="K32" s="16"/>
      <c r="L32" s="10" t="s">
        <v>17</v>
      </c>
      <c r="M32" s="10" t="s">
        <v>136</v>
      </c>
    </row>
    <row r="33" spans="1:13" s="8" customFormat="1" ht="59.25" customHeight="1" x14ac:dyDescent="0.2">
      <c r="A33" s="10">
        <v>110000111</v>
      </c>
      <c r="B33" s="10" t="s">
        <v>33</v>
      </c>
      <c r="C33" s="10" t="s">
        <v>137</v>
      </c>
      <c r="D33" s="10">
        <v>28198</v>
      </c>
      <c r="E33" s="10">
        <v>28977956.68</v>
      </c>
      <c r="F33" s="13">
        <v>43301</v>
      </c>
      <c r="G33" s="10" t="s">
        <v>138</v>
      </c>
      <c r="H33" s="14"/>
      <c r="I33" s="15"/>
      <c r="J33" s="16"/>
      <c r="K33" s="16"/>
      <c r="L33" s="10" t="s">
        <v>17</v>
      </c>
      <c r="M33" s="10" t="s">
        <v>139</v>
      </c>
    </row>
    <row r="34" spans="1:13" s="8" customFormat="1" ht="85.5" customHeight="1" x14ac:dyDescent="0.2">
      <c r="A34" s="10">
        <v>110000110</v>
      </c>
      <c r="B34" s="10" t="s">
        <v>140</v>
      </c>
      <c r="C34" s="10" t="s">
        <v>141</v>
      </c>
      <c r="D34" s="10">
        <v>143</v>
      </c>
      <c r="E34" s="10" t="s">
        <v>142</v>
      </c>
      <c r="F34" s="13">
        <v>43293</v>
      </c>
      <c r="G34" s="10" t="s">
        <v>143</v>
      </c>
      <c r="H34" s="14"/>
      <c r="I34" s="15"/>
      <c r="J34" s="16"/>
      <c r="K34" s="16"/>
      <c r="L34" s="10" t="s">
        <v>17</v>
      </c>
      <c r="M34" s="10" t="s">
        <v>144</v>
      </c>
    </row>
    <row r="35" spans="1:13" s="8" customFormat="1" ht="69.75" customHeight="1" x14ac:dyDescent="0.2">
      <c r="A35" s="10">
        <v>110000109</v>
      </c>
      <c r="B35" s="10" t="s">
        <v>145</v>
      </c>
      <c r="C35" s="10" t="s">
        <v>146</v>
      </c>
      <c r="D35" s="10">
        <v>425</v>
      </c>
      <c r="E35" s="10" t="s">
        <v>147</v>
      </c>
      <c r="F35" s="13">
        <v>43301</v>
      </c>
      <c r="G35" s="10" t="s">
        <v>148</v>
      </c>
      <c r="H35" s="14"/>
      <c r="I35" s="15"/>
      <c r="J35" s="16"/>
      <c r="K35" s="16"/>
      <c r="L35" s="10" t="s">
        <v>17</v>
      </c>
      <c r="M35" s="10" t="s">
        <v>45</v>
      </c>
    </row>
    <row r="36" spans="1:13" s="8" customFormat="1" ht="62.25" customHeight="1" x14ac:dyDescent="0.2">
      <c r="A36" s="10">
        <v>110000108</v>
      </c>
      <c r="B36" s="10" t="s">
        <v>140</v>
      </c>
      <c r="C36" s="10" t="s">
        <v>149</v>
      </c>
      <c r="D36" s="10">
        <v>800</v>
      </c>
      <c r="E36" s="10">
        <v>365728</v>
      </c>
      <c r="F36" s="13">
        <v>43299</v>
      </c>
      <c r="G36" s="10" t="s">
        <v>150</v>
      </c>
      <c r="H36" s="14"/>
      <c r="I36" s="15"/>
      <c r="J36" s="16"/>
      <c r="K36" s="16"/>
      <c r="L36" s="10" t="s">
        <v>17</v>
      </c>
      <c r="M36" s="10" t="s">
        <v>151</v>
      </c>
    </row>
    <row r="37" spans="1:13" s="17" customFormat="1" ht="69.75" customHeight="1" x14ac:dyDescent="0.2">
      <c r="A37" s="18">
        <v>110000107</v>
      </c>
      <c r="B37" s="18" t="s">
        <v>33</v>
      </c>
      <c r="C37" s="18" t="s">
        <v>152</v>
      </c>
      <c r="D37" s="18">
        <v>4075</v>
      </c>
      <c r="E37" s="29">
        <v>1</v>
      </c>
      <c r="F37" s="19">
        <v>43312</v>
      </c>
      <c r="G37" s="18" t="s">
        <v>115</v>
      </c>
      <c r="H37" s="20"/>
      <c r="I37" s="20"/>
      <c r="J37" s="21"/>
      <c r="K37" s="21"/>
      <c r="L37" s="18" t="s">
        <v>17</v>
      </c>
      <c r="M37" s="18" t="s">
        <v>153</v>
      </c>
    </row>
    <row r="38" spans="1:13" s="17" customFormat="1" ht="69.75" customHeight="1" x14ac:dyDescent="0.2">
      <c r="A38" s="18">
        <v>110000106</v>
      </c>
      <c r="B38" s="18" t="s">
        <v>154</v>
      </c>
      <c r="C38" s="18" t="s">
        <v>155</v>
      </c>
      <c r="D38" s="18">
        <v>3059</v>
      </c>
      <c r="E38" s="18">
        <v>4590121.2699999996</v>
      </c>
      <c r="F38" s="19">
        <v>43293</v>
      </c>
      <c r="G38" s="18" t="s">
        <v>156</v>
      </c>
      <c r="H38" s="20"/>
      <c r="I38" s="20"/>
      <c r="J38" s="21"/>
      <c r="K38" s="21"/>
      <c r="L38" s="18" t="s">
        <v>17</v>
      </c>
      <c r="M38" s="18" t="s">
        <v>157</v>
      </c>
    </row>
    <row r="39" spans="1:13" s="8" customFormat="1" ht="57.75" customHeight="1" x14ac:dyDescent="0.2">
      <c r="A39" s="10">
        <v>110000105</v>
      </c>
      <c r="B39" s="10" t="s">
        <v>158</v>
      </c>
      <c r="C39" s="10" t="s">
        <v>159</v>
      </c>
      <c r="D39" s="10">
        <v>314</v>
      </c>
      <c r="E39" s="10" t="s">
        <v>160</v>
      </c>
      <c r="F39" s="13">
        <v>43292</v>
      </c>
      <c r="G39" s="10" t="s">
        <v>161</v>
      </c>
      <c r="H39" s="14"/>
      <c r="I39" s="14"/>
      <c r="J39" s="16"/>
      <c r="K39" s="16"/>
      <c r="L39" s="10" t="s">
        <v>17</v>
      </c>
      <c r="M39" s="10" t="s">
        <v>162</v>
      </c>
    </row>
    <row r="40" spans="1:13" s="8" customFormat="1" ht="69.75" customHeight="1" x14ac:dyDescent="0.2">
      <c r="A40" s="10">
        <v>110000104</v>
      </c>
      <c r="B40" s="10" t="s">
        <v>163</v>
      </c>
      <c r="C40" s="10" t="s">
        <v>164</v>
      </c>
      <c r="D40" s="10">
        <v>619</v>
      </c>
      <c r="E40" s="10">
        <v>1325019.02</v>
      </c>
      <c r="F40" s="13">
        <v>43300</v>
      </c>
      <c r="G40" s="10" t="s">
        <v>165</v>
      </c>
      <c r="H40" s="14"/>
      <c r="I40" s="15"/>
      <c r="J40" s="16"/>
      <c r="K40" s="16"/>
      <c r="L40" s="10" t="s">
        <v>17</v>
      </c>
      <c r="M40" s="10" t="s">
        <v>162</v>
      </c>
    </row>
    <row r="41" spans="1:13" s="8" customFormat="1" ht="69.75" customHeight="1" x14ac:dyDescent="0.2">
      <c r="A41" s="10">
        <v>100000103</v>
      </c>
      <c r="B41" s="10" t="s">
        <v>166</v>
      </c>
      <c r="C41" s="10" t="s">
        <v>167</v>
      </c>
      <c r="D41" s="10">
        <v>1820</v>
      </c>
      <c r="E41" s="10" t="s">
        <v>168</v>
      </c>
      <c r="F41" s="13">
        <v>43300</v>
      </c>
      <c r="G41" s="10" t="s">
        <v>169</v>
      </c>
      <c r="H41" s="14"/>
      <c r="I41" s="15"/>
      <c r="J41" s="16"/>
      <c r="K41" s="16"/>
      <c r="L41" s="10" t="s">
        <v>17</v>
      </c>
      <c r="M41" s="10" t="s">
        <v>170</v>
      </c>
    </row>
    <row r="42" spans="1:13" s="8" customFormat="1" ht="106.5" customHeight="1" x14ac:dyDescent="0.2">
      <c r="A42" s="10">
        <v>11000102</v>
      </c>
      <c r="B42" s="10" t="s">
        <v>54</v>
      </c>
      <c r="C42" s="10" t="s">
        <v>171</v>
      </c>
      <c r="D42" s="10">
        <v>96000</v>
      </c>
      <c r="E42" s="10">
        <v>59629369.640000001</v>
      </c>
      <c r="F42" s="13">
        <v>43300</v>
      </c>
      <c r="G42" s="10" t="s">
        <v>172</v>
      </c>
      <c r="H42" s="14"/>
      <c r="I42" s="15"/>
      <c r="J42" s="16"/>
      <c r="K42" s="16"/>
      <c r="L42" s="10" t="s">
        <v>17</v>
      </c>
      <c r="M42" s="10" t="s">
        <v>173</v>
      </c>
    </row>
    <row r="43" spans="1:13" s="8" customFormat="1" ht="60" customHeight="1" x14ac:dyDescent="0.2">
      <c r="A43" s="10">
        <v>11000101</v>
      </c>
      <c r="B43" s="10" t="s">
        <v>174</v>
      </c>
      <c r="C43" s="10" t="s">
        <v>175</v>
      </c>
      <c r="D43" s="10">
        <v>296</v>
      </c>
      <c r="E43" s="10" t="s">
        <v>176</v>
      </c>
      <c r="F43" s="13">
        <v>43300</v>
      </c>
      <c r="G43" s="10" t="s">
        <v>177</v>
      </c>
      <c r="H43" s="14"/>
      <c r="I43" s="15"/>
      <c r="J43" s="16"/>
      <c r="K43" s="16"/>
      <c r="L43" s="10" t="s">
        <v>17</v>
      </c>
      <c r="M43" s="10" t="s">
        <v>162</v>
      </c>
    </row>
    <row r="44" spans="1:13" s="8" customFormat="1" ht="54.75" customHeight="1" x14ac:dyDescent="0.2">
      <c r="A44" s="10">
        <v>11000100</v>
      </c>
      <c r="B44" s="10" t="s">
        <v>178</v>
      </c>
      <c r="C44" s="10" t="s">
        <v>179</v>
      </c>
      <c r="D44" s="10">
        <v>769</v>
      </c>
      <c r="E44" s="10">
        <v>1628411.33</v>
      </c>
      <c r="F44" s="13">
        <v>43300</v>
      </c>
      <c r="G44" s="10" t="s">
        <v>180</v>
      </c>
      <c r="H44" s="14"/>
      <c r="I44" s="15"/>
      <c r="J44" s="16"/>
      <c r="K44" s="16"/>
      <c r="L44" s="10" t="s">
        <v>17</v>
      </c>
      <c r="M44" s="10" t="s">
        <v>120</v>
      </c>
    </row>
    <row r="45" spans="1:13" s="17" customFormat="1" ht="69.75" customHeight="1" x14ac:dyDescent="0.2">
      <c r="A45" s="18">
        <v>11000099</v>
      </c>
      <c r="B45" s="18" t="s">
        <v>181</v>
      </c>
      <c r="C45" s="18" t="s">
        <v>182</v>
      </c>
      <c r="D45" s="18">
        <v>15321</v>
      </c>
      <c r="E45" s="18">
        <v>1</v>
      </c>
      <c r="F45" s="19">
        <v>43300</v>
      </c>
      <c r="G45" s="18" t="s">
        <v>183</v>
      </c>
      <c r="H45" s="20"/>
      <c r="I45" s="20"/>
      <c r="J45" s="21"/>
      <c r="K45" s="21"/>
      <c r="L45" s="18" t="s">
        <v>17</v>
      </c>
      <c r="M45" s="18" t="s">
        <v>184</v>
      </c>
    </row>
    <row r="46" spans="1:13" s="8" customFormat="1" ht="54.75" customHeight="1" x14ac:dyDescent="0.2">
      <c r="A46" s="10">
        <v>11000098</v>
      </c>
      <c r="B46" s="10" t="s">
        <v>185</v>
      </c>
      <c r="C46" s="10" t="s">
        <v>186</v>
      </c>
      <c r="D46" s="10">
        <v>1570</v>
      </c>
      <c r="E46" s="10">
        <v>2088429.7</v>
      </c>
      <c r="F46" s="13">
        <v>43300</v>
      </c>
      <c r="G46" s="10" t="s">
        <v>187</v>
      </c>
      <c r="H46" s="14"/>
      <c r="I46" s="15"/>
      <c r="J46" s="16"/>
      <c r="K46" s="16"/>
      <c r="L46" s="10" t="s">
        <v>17</v>
      </c>
      <c r="M46" s="10" t="s">
        <v>188</v>
      </c>
    </row>
    <row r="47" spans="1:13" s="8" customFormat="1" ht="54.75" customHeight="1" x14ac:dyDescent="0.2">
      <c r="A47" s="10">
        <v>11000097</v>
      </c>
      <c r="B47" s="10" t="s">
        <v>189</v>
      </c>
      <c r="C47" s="10" t="s">
        <v>190</v>
      </c>
      <c r="D47" s="10">
        <v>799</v>
      </c>
      <c r="E47" s="10" t="s">
        <v>191</v>
      </c>
      <c r="F47" s="13">
        <v>43301</v>
      </c>
      <c r="G47" s="10" t="s">
        <v>192</v>
      </c>
      <c r="H47" s="14"/>
      <c r="I47" s="15"/>
      <c r="J47" s="16"/>
      <c r="K47" s="16"/>
      <c r="L47" s="10" t="s">
        <v>17</v>
      </c>
      <c r="M47" s="10" t="s">
        <v>193</v>
      </c>
    </row>
    <row r="48" spans="1:13" s="8" customFormat="1" ht="60" customHeight="1" x14ac:dyDescent="0.2">
      <c r="A48" s="10">
        <v>11000096</v>
      </c>
      <c r="B48" s="10" t="s">
        <v>194</v>
      </c>
      <c r="C48" s="10" t="s">
        <v>195</v>
      </c>
      <c r="D48" s="10">
        <v>490</v>
      </c>
      <c r="E48" s="10">
        <v>710402</v>
      </c>
      <c r="F48" s="13">
        <v>43301</v>
      </c>
      <c r="G48" s="10" t="s">
        <v>196</v>
      </c>
      <c r="H48" s="14"/>
      <c r="I48" s="15"/>
      <c r="J48" s="16"/>
      <c r="K48" s="16"/>
      <c r="L48" s="10" t="s">
        <v>17</v>
      </c>
      <c r="M48" s="10" t="s">
        <v>110</v>
      </c>
    </row>
    <row r="49" spans="1:13" s="8" customFormat="1" ht="59.25" customHeight="1" x14ac:dyDescent="0.2">
      <c r="A49" s="10">
        <v>11000094</v>
      </c>
      <c r="B49" s="10" t="s">
        <v>197</v>
      </c>
      <c r="C49" s="10" t="s">
        <v>198</v>
      </c>
      <c r="D49" s="10">
        <v>5952</v>
      </c>
      <c r="E49" s="10" t="s">
        <v>199</v>
      </c>
      <c r="F49" s="13">
        <v>43260</v>
      </c>
      <c r="G49" s="10" t="s">
        <v>200</v>
      </c>
      <c r="H49" s="14"/>
      <c r="I49" s="15"/>
      <c r="J49" s="16"/>
      <c r="K49" s="16"/>
      <c r="L49" s="10" t="s">
        <v>17</v>
      </c>
      <c r="M49" s="10" t="s">
        <v>201</v>
      </c>
    </row>
    <row r="50" spans="1:13" s="8" customFormat="1" ht="63.75" customHeight="1" x14ac:dyDescent="0.2">
      <c r="A50" s="10">
        <v>130000093</v>
      </c>
      <c r="B50" s="10" t="s">
        <v>202</v>
      </c>
      <c r="C50" s="10" t="s">
        <v>203</v>
      </c>
      <c r="D50" s="10">
        <v>373</v>
      </c>
      <c r="E50" s="10" t="s">
        <v>204</v>
      </c>
      <c r="F50" s="13">
        <v>43257</v>
      </c>
      <c r="G50" s="10" t="s">
        <v>205</v>
      </c>
      <c r="H50" s="14"/>
      <c r="I50" s="15"/>
      <c r="J50" s="16"/>
      <c r="K50" s="16"/>
      <c r="L50" s="10" t="s">
        <v>17</v>
      </c>
      <c r="M50" s="10" t="s">
        <v>45</v>
      </c>
    </row>
    <row r="51" spans="1:13" s="26" customFormat="1" ht="69.75" customHeight="1" x14ac:dyDescent="0.2">
      <c r="A51" s="18">
        <v>110000092</v>
      </c>
      <c r="B51" s="18" t="s">
        <v>158</v>
      </c>
      <c r="C51" s="18" t="s">
        <v>206</v>
      </c>
      <c r="D51" s="18">
        <v>846</v>
      </c>
      <c r="E51" s="18">
        <v>1371729.78</v>
      </c>
      <c r="F51" s="19">
        <v>43214</v>
      </c>
      <c r="G51" s="18" t="s">
        <v>207</v>
      </c>
      <c r="H51" s="27"/>
      <c r="I51" s="27"/>
      <c r="J51" s="28"/>
      <c r="K51" s="28"/>
      <c r="L51" s="18" t="s">
        <v>17</v>
      </c>
      <c r="M51" s="18" t="s">
        <v>208</v>
      </c>
    </row>
    <row r="52" spans="1:13" s="26" customFormat="1" ht="69.75" customHeight="1" x14ac:dyDescent="0.2">
      <c r="A52" s="18">
        <v>110000091</v>
      </c>
      <c r="B52" s="18" t="s">
        <v>209</v>
      </c>
      <c r="C52" s="18" t="s">
        <v>210</v>
      </c>
      <c r="D52" s="18">
        <v>4107</v>
      </c>
      <c r="E52" s="23">
        <v>111849721.75</v>
      </c>
      <c r="F52" s="19">
        <v>43178</v>
      </c>
      <c r="G52" s="18" t="s">
        <v>211</v>
      </c>
      <c r="H52" s="27"/>
      <c r="I52" s="27"/>
      <c r="J52" s="28"/>
      <c r="K52" s="28"/>
      <c r="L52" s="18" t="s">
        <v>17</v>
      </c>
      <c r="M52" s="18" t="s">
        <v>116</v>
      </c>
    </row>
    <row r="53" spans="1:13" s="8" customFormat="1" ht="96" customHeight="1" x14ac:dyDescent="0.2">
      <c r="A53" s="10">
        <v>110000090</v>
      </c>
      <c r="B53" s="10" t="s">
        <v>212</v>
      </c>
      <c r="C53" s="10" t="s">
        <v>213</v>
      </c>
      <c r="D53" s="10">
        <v>1501</v>
      </c>
      <c r="E53" s="10" t="s">
        <v>214</v>
      </c>
      <c r="F53" s="13">
        <v>43151</v>
      </c>
      <c r="G53" s="10" t="s">
        <v>215</v>
      </c>
      <c r="H53" s="14"/>
      <c r="I53" s="15"/>
      <c r="J53" s="16"/>
      <c r="K53" s="16"/>
      <c r="L53" s="10" t="s">
        <v>216</v>
      </c>
      <c r="M53" s="10" t="s">
        <v>217</v>
      </c>
    </row>
    <row r="54" spans="1:13" s="17" customFormat="1" ht="69.75" customHeight="1" x14ac:dyDescent="0.2">
      <c r="A54" s="18">
        <v>110000087</v>
      </c>
      <c r="B54" s="18" t="s">
        <v>218</v>
      </c>
      <c r="C54" s="18" t="s">
        <v>219</v>
      </c>
      <c r="D54" s="18">
        <v>1150</v>
      </c>
      <c r="E54" s="18">
        <v>791786.5</v>
      </c>
      <c r="F54" s="19">
        <v>43126</v>
      </c>
      <c r="G54" s="18" t="s">
        <v>220</v>
      </c>
      <c r="H54" s="20"/>
      <c r="I54" s="20"/>
      <c r="J54" s="21"/>
      <c r="K54" s="21"/>
      <c r="L54" s="18" t="s">
        <v>17</v>
      </c>
      <c r="M54" s="18" t="s">
        <v>221</v>
      </c>
    </row>
    <row r="55" spans="1:13" s="17" customFormat="1" ht="69.75" customHeight="1" x14ac:dyDescent="0.2">
      <c r="A55" s="18">
        <v>110000088</v>
      </c>
      <c r="B55" s="18" t="s">
        <v>218</v>
      </c>
      <c r="C55" s="18" t="s">
        <v>222</v>
      </c>
      <c r="D55" s="18">
        <v>1815</v>
      </c>
      <c r="E55" s="18">
        <v>267984.75</v>
      </c>
      <c r="F55" s="19">
        <v>43126</v>
      </c>
      <c r="G55" s="18" t="s">
        <v>223</v>
      </c>
      <c r="H55" s="20"/>
      <c r="I55" s="20"/>
      <c r="J55" s="21"/>
      <c r="K55" s="21"/>
      <c r="L55" s="18" t="s">
        <v>17</v>
      </c>
      <c r="M55" s="18" t="s">
        <v>221</v>
      </c>
    </row>
    <row r="56" spans="1:13" s="8" customFormat="1" ht="61.5" customHeight="1" x14ac:dyDescent="0.2">
      <c r="A56" s="10">
        <v>110000086</v>
      </c>
      <c r="B56" s="10" t="s">
        <v>224</v>
      </c>
      <c r="C56" s="10" t="s">
        <v>225</v>
      </c>
      <c r="D56" s="10">
        <v>11889</v>
      </c>
      <c r="E56" s="10" t="s">
        <v>226</v>
      </c>
      <c r="F56" s="10" t="s">
        <v>227</v>
      </c>
      <c r="G56" s="10" t="s">
        <v>228</v>
      </c>
      <c r="H56" s="14"/>
      <c r="I56" s="15"/>
      <c r="J56" s="16"/>
      <c r="K56" s="16"/>
      <c r="L56" s="10" t="s">
        <v>17</v>
      </c>
      <c r="M56" s="10" t="s">
        <v>217</v>
      </c>
    </row>
    <row r="57" spans="1:13" s="8" customFormat="1" ht="56.25" customHeight="1" x14ac:dyDescent="0.2">
      <c r="A57" s="10">
        <v>110000085</v>
      </c>
      <c r="B57" s="10" t="s">
        <v>224</v>
      </c>
      <c r="C57" s="10" t="s">
        <v>229</v>
      </c>
      <c r="D57" s="10">
        <v>7474</v>
      </c>
      <c r="E57" s="10" t="s">
        <v>230</v>
      </c>
      <c r="F57" s="13">
        <v>43133</v>
      </c>
      <c r="G57" s="10" t="s">
        <v>231</v>
      </c>
      <c r="H57" s="14"/>
      <c r="I57" s="15"/>
      <c r="J57" s="16"/>
      <c r="K57" s="16"/>
      <c r="L57" s="10" t="s">
        <v>17</v>
      </c>
      <c r="M57" s="10" t="s">
        <v>232</v>
      </c>
    </row>
    <row r="58" spans="1:13" s="8" customFormat="1" ht="69.75" customHeight="1" x14ac:dyDescent="0.2">
      <c r="A58" s="10">
        <v>110000084</v>
      </c>
      <c r="B58" s="10" t="s">
        <v>233</v>
      </c>
      <c r="C58" s="10" t="s">
        <v>234</v>
      </c>
      <c r="D58" s="10">
        <v>183</v>
      </c>
      <c r="E58" s="10" t="s">
        <v>235</v>
      </c>
      <c r="F58" s="13">
        <v>43020</v>
      </c>
      <c r="G58" s="10" t="s">
        <v>236</v>
      </c>
      <c r="H58" s="14"/>
      <c r="I58" s="15"/>
      <c r="J58" s="16"/>
      <c r="K58" s="16"/>
      <c r="L58" s="10" t="s">
        <v>237</v>
      </c>
      <c r="M58" s="10" t="s">
        <v>238</v>
      </c>
    </row>
    <row r="59" spans="1:13" s="8" customFormat="1" ht="113.25" customHeight="1" x14ac:dyDescent="0.2">
      <c r="A59" s="18">
        <v>110000083</v>
      </c>
      <c r="B59" s="18" t="s">
        <v>239</v>
      </c>
      <c r="C59" s="18" t="s">
        <v>240</v>
      </c>
      <c r="D59" s="18">
        <v>3274</v>
      </c>
      <c r="E59" s="18">
        <v>19120.16</v>
      </c>
      <c r="F59" s="19">
        <v>43041</v>
      </c>
      <c r="G59" s="18" t="s">
        <v>241</v>
      </c>
      <c r="H59" s="15" t="s">
        <v>242</v>
      </c>
      <c r="I59" s="15" t="s">
        <v>243</v>
      </c>
      <c r="J59" s="25"/>
      <c r="K59" s="15"/>
      <c r="L59" s="18" t="s">
        <v>17</v>
      </c>
      <c r="M59" s="18" t="s">
        <v>244</v>
      </c>
    </row>
    <row r="60" spans="1:13" s="8" customFormat="1" ht="71.25" customHeight="1" x14ac:dyDescent="0.2">
      <c r="A60" s="10" t="s">
        <v>245</v>
      </c>
      <c r="B60" s="10" t="s">
        <v>246</v>
      </c>
      <c r="C60" s="10" t="s">
        <v>247</v>
      </c>
      <c r="D60" s="30">
        <v>269</v>
      </c>
      <c r="E60" s="16" t="s">
        <v>248</v>
      </c>
      <c r="F60" s="10" t="s">
        <v>249</v>
      </c>
      <c r="G60" s="10" t="s">
        <v>250</v>
      </c>
      <c r="H60" s="14"/>
      <c r="I60" s="15"/>
      <c r="J60" s="16"/>
      <c r="K60" s="16"/>
      <c r="L60" s="10" t="s">
        <v>251</v>
      </c>
      <c r="M60" s="10" t="s">
        <v>252</v>
      </c>
    </row>
    <row r="61" spans="1:13" s="8" customFormat="1" ht="74.25" customHeight="1" x14ac:dyDescent="0.2">
      <c r="A61" s="10" t="s">
        <v>253</v>
      </c>
      <c r="B61" s="10" t="s">
        <v>254</v>
      </c>
      <c r="C61" s="10" t="s">
        <v>255</v>
      </c>
      <c r="D61" s="30">
        <v>328</v>
      </c>
      <c r="E61" s="10" t="s">
        <v>256</v>
      </c>
      <c r="F61" s="10" t="s">
        <v>249</v>
      </c>
      <c r="G61" s="10" t="s">
        <v>257</v>
      </c>
      <c r="H61" s="14"/>
      <c r="I61" s="15"/>
      <c r="J61" s="16"/>
      <c r="K61" s="16"/>
      <c r="L61" s="10" t="s">
        <v>251</v>
      </c>
      <c r="M61" s="10" t="s">
        <v>258</v>
      </c>
    </row>
    <row r="62" spans="1:13" s="8" customFormat="1" ht="54.75" customHeight="1" x14ac:dyDescent="0.2">
      <c r="A62" s="10" t="s">
        <v>259</v>
      </c>
      <c r="B62" s="10" t="s">
        <v>260</v>
      </c>
      <c r="C62" s="10" t="s">
        <v>261</v>
      </c>
      <c r="D62" s="30">
        <v>757</v>
      </c>
      <c r="E62" s="16" t="s">
        <v>262</v>
      </c>
      <c r="F62" s="10" t="s">
        <v>249</v>
      </c>
      <c r="G62" s="10" t="s">
        <v>263</v>
      </c>
      <c r="H62" s="14"/>
      <c r="I62" s="15"/>
      <c r="J62" s="16"/>
      <c r="K62" s="16"/>
      <c r="L62" s="10" t="s">
        <v>251</v>
      </c>
      <c r="M62" s="10" t="s">
        <v>264</v>
      </c>
    </row>
    <row r="63" spans="1:13" s="8" customFormat="1" ht="59.25" customHeight="1" x14ac:dyDescent="0.2">
      <c r="A63" s="10" t="s">
        <v>265</v>
      </c>
      <c r="B63" s="10" t="s">
        <v>266</v>
      </c>
      <c r="C63" s="10" t="s">
        <v>267</v>
      </c>
      <c r="D63" s="30">
        <v>3324</v>
      </c>
      <c r="E63" s="10">
        <v>5075748</v>
      </c>
      <c r="F63" s="10" t="s">
        <v>249</v>
      </c>
      <c r="G63" s="10" t="s">
        <v>268</v>
      </c>
      <c r="H63" s="14"/>
      <c r="I63" s="15"/>
      <c r="J63" s="16"/>
      <c r="K63" s="16"/>
      <c r="L63" s="10" t="s">
        <v>251</v>
      </c>
      <c r="M63" s="10" t="s">
        <v>269</v>
      </c>
    </row>
    <row r="64" spans="1:13" s="8" customFormat="1" ht="113.25" customHeight="1" x14ac:dyDescent="0.2">
      <c r="A64" s="10" t="s">
        <v>270</v>
      </c>
      <c r="B64" s="10" t="s">
        <v>271</v>
      </c>
      <c r="C64" s="10" t="s">
        <v>272</v>
      </c>
      <c r="D64" s="30">
        <v>69082</v>
      </c>
      <c r="E64" s="10">
        <v>67866238.980000004</v>
      </c>
      <c r="F64" s="13">
        <v>42948</v>
      </c>
      <c r="G64" s="10" t="s">
        <v>273</v>
      </c>
      <c r="H64" s="14"/>
      <c r="I64" s="15" t="s">
        <v>274</v>
      </c>
      <c r="J64" s="10" t="s">
        <v>275</v>
      </c>
      <c r="K64" s="10" t="s">
        <v>276</v>
      </c>
      <c r="L64" s="10" t="s">
        <v>251</v>
      </c>
      <c r="M64" s="10" t="s">
        <v>277</v>
      </c>
    </row>
    <row r="65" spans="1:13" s="8" customFormat="1" ht="50.25" customHeight="1" x14ac:dyDescent="0.2">
      <c r="A65" s="10" t="s">
        <v>278</v>
      </c>
      <c r="B65" s="10" t="s">
        <v>279</v>
      </c>
      <c r="C65" s="10" t="s">
        <v>280</v>
      </c>
      <c r="D65" s="30">
        <v>15453</v>
      </c>
      <c r="E65" s="10" t="s">
        <v>281</v>
      </c>
      <c r="F65" s="13">
        <v>42947</v>
      </c>
      <c r="G65" s="10" t="s">
        <v>282</v>
      </c>
      <c r="H65" s="14"/>
      <c r="I65" s="14"/>
      <c r="J65" s="16"/>
      <c r="K65" s="16"/>
      <c r="L65" s="10" t="s">
        <v>251</v>
      </c>
      <c r="M65" s="10" t="s">
        <v>283</v>
      </c>
    </row>
    <row r="66" spans="1:13" s="8" customFormat="1" ht="51.75" customHeight="1" x14ac:dyDescent="0.2">
      <c r="A66" s="10" t="s">
        <v>284</v>
      </c>
      <c r="B66" s="10" t="s">
        <v>285</v>
      </c>
      <c r="C66" s="10" t="s">
        <v>286</v>
      </c>
      <c r="D66" s="30">
        <v>3421</v>
      </c>
      <c r="E66" s="30" t="s">
        <v>287</v>
      </c>
      <c r="F66" s="10" t="s">
        <v>288</v>
      </c>
      <c r="G66" s="10" t="s">
        <v>289</v>
      </c>
      <c r="H66" s="14"/>
      <c r="I66" s="15"/>
      <c r="J66" s="16"/>
      <c r="K66" s="16"/>
      <c r="L66" s="10" t="s">
        <v>251</v>
      </c>
      <c r="M66" s="10" t="s">
        <v>290</v>
      </c>
    </row>
    <row r="67" spans="1:13" s="8" customFormat="1" ht="114.75" customHeight="1" x14ac:dyDescent="0.2">
      <c r="A67" s="10" t="s">
        <v>291</v>
      </c>
      <c r="B67" s="10" t="s">
        <v>292</v>
      </c>
      <c r="C67" s="10" t="s">
        <v>293</v>
      </c>
      <c r="D67" s="30">
        <v>8667</v>
      </c>
      <c r="E67" s="30" t="s">
        <v>294</v>
      </c>
      <c r="F67" s="10" t="s">
        <v>288</v>
      </c>
      <c r="G67" s="10" t="s">
        <v>295</v>
      </c>
      <c r="H67" s="14"/>
      <c r="I67" s="15"/>
      <c r="J67" s="16"/>
      <c r="K67" s="16"/>
      <c r="L67" s="10" t="s">
        <v>251</v>
      </c>
      <c r="M67" s="10" t="s">
        <v>296</v>
      </c>
    </row>
    <row r="68" spans="1:13" s="8" customFormat="1" ht="67.5" customHeight="1" x14ac:dyDescent="0.2">
      <c r="A68" s="10" t="s">
        <v>297</v>
      </c>
      <c r="B68" s="10" t="s">
        <v>298</v>
      </c>
      <c r="C68" s="10" t="s">
        <v>299</v>
      </c>
      <c r="D68" s="30">
        <v>517</v>
      </c>
      <c r="E68" s="30" t="s">
        <v>300</v>
      </c>
      <c r="F68" s="10" t="s">
        <v>301</v>
      </c>
      <c r="G68" s="10" t="s">
        <v>302</v>
      </c>
      <c r="H68" s="14"/>
      <c r="I68" s="15"/>
      <c r="J68" s="16"/>
      <c r="K68" s="16"/>
      <c r="L68" s="10" t="s">
        <v>251</v>
      </c>
      <c r="M68" s="10" t="s">
        <v>208</v>
      </c>
    </row>
    <row r="69" spans="1:13" s="8" customFormat="1" ht="47.25" customHeight="1" x14ac:dyDescent="0.2">
      <c r="A69" s="10" t="s">
        <v>303</v>
      </c>
      <c r="B69" s="10" t="s">
        <v>304</v>
      </c>
      <c r="C69" s="10" t="s">
        <v>305</v>
      </c>
      <c r="D69" s="30">
        <v>1136</v>
      </c>
      <c r="E69" s="30">
        <v>5287784.6399999997</v>
      </c>
      <c r="F69" s="10" t="s">
        <v>306</v>
      </c>
      <c r="G69" s="10" t="s">
        <v>307</v>
      </c>
      <c r="H69" s="14"/>
      <c r="I69" s="15"/>
      <c r="J69" s="16"/>
      <c r="K69" s="16"/>
      <c r="L69" s="10" t="s">
        <v>251</v>
      </c>
      <c r="M69" s="10" t="s">
        <v>308</v>
      </c>
    </row>
    <row r="70" spans="1:13" s="8" customFormat="1" ht="46.5" customHeight="1" x14ac:dyDescent="0.2">
      <c r="A70" s="10" t="s">
        <v>309</v>
      </c>
      <c r="B70" s="10" t="s">
        <v>310</v>
      </c>
      <c r="C70" s="10" t="s">
        <v>311</v>
      </c>
      <c r="D70" s="30">
        <v>370046</v>
      </c>
      <c r="E70" s="30">
        <v>477522183.50999999</v>
      </c>
      <c r="F70" s="10" t="s">
        <v>312</v>
      </c>
      <c r="G70" s="10" t="s">
        <v>313</v>
      </c>
      <c r="H70" s="14"/>
      <c r="I70" s="15"/>
      <c r="J70" s="16"/>
      <c r="K70" s="16"/>
      <c r="L70" s="10" t="s">
        <v>251</v>
      </c>
      <c r="M70" s="10" t="s">
        <v>314</v>
      </c>
    </row>
    <row r="71" spans="1:13" s="8" customFormat="1" ht="62.25" customHeight="1" x14ac:dyDescent="0.2">
      <c r="A71" s="10" t="s">
        <v>315</v>
      </c>
      <c r="B71" s="10" t="s">
        <v>316</v>
      </c>
      <c r="C71" s="10" t="s">
        <v>317</v>
      </c>
      <c r="D71" s="30">
        <v>35790</v>
      </c>
      <c r="E71" s="30">
        <v>48781412.100000001</v>
      </c>
      <c r="F71" s="10" t="s">
        <v>312</v>
      </c>
      <c r="G71" s="10" t="s">
        <v>318</v>
      </c>
      <c r="H71" s="14"/>
      <c r="I71" s="15"/>
      <c r="J71" s="16"/>
      <c r="K71" s="16"/>
      <c r="L71" s="10" t="s">
        <v>251</v>
      </c>
      <c r="M71" s="10" t="s">
        <v>319</v>
      </c>
    </row>
    <row r="72" spans="1:13" s="8" customFormat="1" ht="66" customHeight="1" x14ac:dyDescent="0.2">
      <c r="A72" s="10" t="s">
        <v>320</v>
      </c>
      <c r="B72" s="10" t="s">
        <v>321</v>
      </c>
      <c r="C72" s="10" t="s">
        <v>322</v>
      </c>
      <c r="D72" s="30">
        <v>1511630</v>
      </c>
      <c r="E72" s="30">
        <v>1044660237.25</v>
      </c>
      <c r="F72" s="10" t="s">
        <v>312</v>
      </c>
      <c r="G72" s="10" t="s">
        <v>323</v>
      </c>
      <c r="H72" s="14"/>
      <c r="I72" s="15"/>
      <c r="J72" s="16"/>
      <c r="K72" s="16"/>
      <c r="L72" s="10" t="s">
        <v>251</v>
      </c>
      <c r="M72" s="10" t="s">
        <v>324</v>
      </c>
    </row>
    <row r="73" spans="1:13" s="8" customFormat="1" ht="37.5" x14ac:dyDescent="0.2">
      <c r="A73" s="10" t="s">
        <v>325</v>
      </c>
      <c r="B73" s="10" t="s">
        <v>326</v>
      </c>
      <c r="C73" s="10" t="s">
        <v>327</v>
      </c>
      <c r="D73" s="30">
        <v>65001</v>
      </c>
      <c r="E73" s="30">
        <v>69280665.840000004</v>
      </c>
      <c r="F73" s="10" t="s">
        <v>312</v>
      </c>
      <c r="G73" s="10" t="s">
        <v>328</v>
      </c>
      <c r="H73" s="14"/>
      <c r="I73" s="15"/>
      <c r="J73" s="16"/>
      <c r="K73" s="16"/>
      <c r="L73" s="10" t="s">
        <v>251</v>
      </c>
      <c r="M73" s="10" t="s">
        <v>314</v>
      </c>
    </row>
    <row r="74" spans="1:13" s="8" customFormat="1" ht="49.5" customHeight="1" x14ac:dyDescent="0.2">
      <c r="A74" s="10" t="s">
        <v>329</v>
      </c>
      <c r="B74" s="10" t="s">
        <v>330</v>
      </c>
      <c r="C74" s="10" t="s">
        <v>331</v>
      </c>
      <c r="D74" s="30">
        <v>70002</v>
      </c>
      <c r="E74" s="30">
        <v>95412025.980000004</v>
      </c>
      <c r="F74" s="10" t="s">
        <v>332</v>
      </c>
      <c r="G74" s="10" t="s">
        <v>333</v>
      </c>
      <c r="H74" s="14"/>
      <c r="I74" s="15"/>
      <c r="J74" s="16"/>
      <c r="K74" s="16"/>
      <c r="L74" s="10" t="s">
        <v>251</v>
      </c>
      <c r="M74" s="10" t="s">
        <v>314</v>
      </c>
    </row>
    <row r="75" spans="1:13" s="8" customFormat="1" ht="50.25" customHeight="1" x14ac:dyDescent="0.2">
      <c r="A75" s="10" t="s">
        <v>334</v>
      </c>
      <c r="B75" s="10" t="s">
        <v>335</v>
      </c>
      <c r="C75" s="10" t="s">
        <v>336</v>
      </c>
      <c r="D75" s="30">
        <v>24253</v>
      </c>
      <c r="E75" s="30" t="s">
        <v>337</v>
      </c>
      <c r="F75" s="10" t="s">
        <v>332</v>
      </c>
      <c r="G75" s="10" t="s">
        <v>338</v>
      </c>
      <c r="H75" s="14"/>
      <c r="I75" s="15"/>
      <c r="J75" s="16"/>
      <c r="K75" s="16"/>
      <c r="L75" s="10" t="s">
        <v>251</v>
      </c>
      <c r="M75" s="10" t="s">
        <v>339</v>
      </c>
    </row>
    <row r="76" spans="1:13" s="8" customFormat="1" ht="50.25" customHeight="1" x14ac:dyDescent="0.2">
      <c r="A76" s="10" t="s">
        <v>340</v>
      </c>
      <c r="B76" s="10" t="s">
        <v>341</v>
      </c>
      <c r="C76" s="10" t="s">
        <v>342</v>
      </c>
      <c r="D76" s="30">
        <v>702</v>
      </c>
      <c r="E76" s="30">
        <v>2274915.2400000002</v>
      </c>
      <c r="F76" s="10" t="s">
        <v>343</v>
      </c>
      <c r="G76" s="10" t="s">
        <v>344</v>
      </c>
      <c r="H76" s="14"/>
      <c r="I76" s="14"/>
      <c r="J76" s="16"/>
      <c r="K76" s="16"/>
      <c r="L76" s="10" t="s">
        <v>251</v>
      </c>
      <c r="M76" s="10" t="s">
        <v>345</v>
      </c>
    </row>
    <row r="77" spans="1:13" s="17" customFormat="1" ht="47.25" customHeight="1" x14ac:dyDescent="0.2">
      <c r="A77" s="18" t="s">
        <v>346</v>
      </c>
      <c r="B77" s="18" t="s">
        <v>347</v>
      </c>
      <c r="C77" s="18" t="s">
        <v>348</v>
      </c>
      <c r="D77" s="31">
        <v>2990</v>
      </c>
      <c r="E77" s="18">
        <v>1213312.1000000001</v>
      </c>
      <c r="F77" s="18" t="s">
        <v>349</v>
      </c>
      <c r="G77" s="18" t="s">
        <v>350</v>
      </c>
      <c r="H77" s="20"/>
      <c r="I77" s="20"/>
      <c r="J77" s="21"/>
      <c r="K77" s="21"/>
      <c r="L77" s="18" t="s">
        <v>251</v>
      </c>
      <c r="M77" s="18" t="s">
        <v>351</v>
      </c>
    </row>
    <row r="78" spans="1:13" s="8" customFormat="1" ht="47.25" customHeight="1" x14ac:dyDescent="0.2">
      <c r="A78" s="10" t="s">
        <v>352</v>
      </c>
      <c r="B78" s="10" t="s">
        <v>353</v>
      </c>
      <c r="C78" s="10" t="s">
        <v>354</v>
      </c>
      <c r="D78" s="30">
        <v>65429</v>
      </c>
      <c r="E78" s="30">
        <v>143897345.41</v>
      </c>
      <c r="F78" s="10" t="s">
        <v>355</v>
      </c>
      <c r="G78" s="10" t="s">
        <v>356</v>
      </c>
      <c r="H78" s="14"/>
      <c r="I78" s="15"/>
      <c r="J78" s="16"/>
      <c r="K78" s="16"/>
      <c r="L78" s="10" t="s">
        <v>251</v>
      </c>
      <c r="M78" s="10" t="s">
        <v>357</v>
      </c>
    </row>
    <row r="79" spans="1:13" s="8" customFormat="1" ht="198.75" customHeight="1" x14ac:dyDescent="0.2">
      <c r="A79" s="10" t="s">
        <v>358</v>
      </c>
      <c r="B79" s="10" t="s">
        <v>359</v>
      </c>
      <c r="C79" s="10" t="s">
        <v>360</v>
      </c>
      <c r="D79" s="30">
        <v>86736</v>
      </c>
      <c r="E79" s="30" t="s">
        <v>361</v>
      </c>
      <c r="F79" s="13">
        <v>42769</v>
      </c>
      <c r="G79" s="10" t="s">
        <v>362</v>
      </c>
      <c r="H79" s="14"/>
      <c r="I79" s="15"/>
      <c r="J79" s="16"/>
      <c r="K79" s="16"/>
      <c r="L79" s="10" t="s">
        <v>363</v>
      </c>
      <c r="M79" s="10" t="s">
        <v>364</v>
      </c>
    </row>
    <row r="80" spans="1:13" s="8" customFormat="1" ht="93.75" x14ac:dyDescent="0.2">
      <c r="A80" s="10" t="s">
        <v>365</v>
      </c>
      <c r="B80" s="10" t="s">
        <v>366</v>
      </c>
      <c r="C80" s="10" t="s">
        <v>367</v>
      </c>
      <c r="D80" s="30">
        <v>9914</v>
      </c>
      <c r="E80" s="30" t="s">
        <v>368</v>
      </c>
      <c r="F80" s="10" t="s">
        <v>369</v>
      </c>
      <c r="G80" s="10" t="s">
        <v>370</v>
      </c>
      <c r="H80" s="14"/>
      <c r="I80" s="15"/>
      <c r="J80" s="16"/>
      <c r="K80" s="16"/>
      <c r="L80" s="10" t="s">
        <v>251</v>
      </c>
      <c r="M80" s="10" t="s">
        <v>371</v>
      </c>
    </row>
    <row r="81" spans="1:13" s="8" customFormat="1" ht="112.5" x14ac:dyDescent="0.2">
      <c r="A81" s="10" t="s">
        <v>372</v>
      </c>
      <c r="B81" s="10" t="s">
        <v>373</v>
      </c>
      <c r="C81" s="10" t="s">
        <v>374</v>
      </c>
      <c r="D81" s="30">
        <v>8889</v>
      </c>
      <c r="E81" s="30" t="s">
        <v>375</v>
      </c>
      <c r="F81" s="10" t="s">
        <v>376</v>
      </c>
      <c r="G81" s="10" t="s">
        <v>377</v>
      </c>
      <c r="H81" s="14"/>
      <c r="I81" s="14"/>
      <c r="J81" s="16"/>
      <c r="K81" s="16"/>
      <c r="L81" s="10" t="s">
        <v>251</v>
      </c>
      <c r="M81" s="10" t="s">
        <v>378</v>
      </c>
    </row>
    <row r="82" spans="1:13" s="8" customFormat="1" ht="54" customHeight="1" x14ac:dyDescent="0.2">
      <c r="A82" s="10" t="s">
        <v>379</v>
      </c>
      <c r="B82" s="10" t="s">
        <v>380</v>
      </c>
      <c r="C82" s="10" t="s">
        <v>381</v>
      </c>
      <c r="D82" s="30">
        <v>8100</v>
      </c>
      <c r="E82" s="30">
        <v>5848848</v>
      </c>
      <c r="F82" s="10" t="s">
        <v>382</v>
      </c>
      <c r="G82" s="10" t="s">
        <v>383</v>
      </c>
      <c r="H82" s="14"/>
      <c r="I82" s="15"/>
      <c r="J82" s="16"/>
      <c r="K82" s="16"/>
      <c r="L82" s="10" t="s">
        <v>17</v>
      </c>
      <c r="M82" s="10" t="s">
        <v>384</v>
      </c>
    </row>
    <row r="83" spans="1:13" s="8" customFormat="1" ht="56.25" x14ac:dyDescent="0.2">
      <c r="A83" s="10" t="s">
        <v>385</v>
      </c>
      <c r="B83" s="10" t="s">
        <v>386</v>
      </c>
      <c r="C83" s="10" t="s">
        <v>387</v>
      </c>
      <c r="D83" s="30">
        <v>568</v>
      </c>
      <c r="E83" s="10">
        <v>4437727.2</v>
      </c>
      <c r="F83" s="10" t="s">
        <v>388</v>
      </c>
      <c r="G83" s="10" t="s">
        <v>389</v>
      </c>
      <c r="H83" s="14"/>
      <c r="I83" s="15"/>
      <c r="J83" s="16"/>
      <c r="K83" s="16"/>
      <c r="L83" s="10" t="s">
        <v>251</v>
      </c>
      <c r="M83" s="10" t="s">
        <v>390</v>
      </c>
    </row>
    <row r="84" spans="1:13" s="8" customFormat="1" ht="56.25" x14ac:dyDescent="0.2">
      <c r="A84" s="10" t="s">
        <v>391</v>
      </c>
      <c r="B84" s="10" t="s">
        <v>392</v>
      </c>
      <c r="C84" s="10" t="s">
        <v>393</v>
      </c>
      <c r="D84" s="30">
        <v>14542</v>
      </c>
      <c r="E84" s="30">
        <v>10477074.74</v>
      </c>
      <c r="F84" s="10" t="s">
        <v>394</v>
      </c>
      <c r="G84" s="10" t="s">
        <v>395</v>
      </c>
      <c r="H84" s="14"/>
      <c r="I84" s="15"/>
      <c r="J84" s="16"/>
      <c r="K84" s="16"/>
      <c r="L84" s="10" t="s">
        <v>251</v>
      </c>
      <c r="M84" s="10" t="s">
        <v>396</v>
      </c>
    </row>
    <row r="85" spans="1:13" s="8" customFormat="1" ht="37.5" x14ac:dyDescent="0.2">
      <c r="A85" s="10" t="s">
        <v>397</v>
      </c>
      <c r="B85" s="10" t="s">
        <v>398</v>
      </c>
      <c r="C85" s="10" t="s">
        <v>399</v>
      </c>
      <c r="D85" s="30">
        <v>798</v>
      </c>
      <c r="E85" s="30">
        <v>3714482.52</v>
      </c>
      <c r="F85" s="10" t="s">
        <v>400</v>
      </c>
      <c r="G85" s="10" t="s">
        <v>401</v>
      </c>
      <c r="H85" s="14"/>
      <c r="I85" s="14"/>
      <c r="J85" s="16"/>
      <c r="K85" s="16"/>
      <c r="L85" s="10" t="s">
        <v>251</v>
      </c>
      <c r="M85" s="10" t="s">
        <v>402</v>
      </c>
    </row>
    <row r="86" spans="1:13" s="8" customFormat="1" ht="62.25" customHeight="1" x14ac:dyDescent="0.2">
      <c r="A86" s="10" t="s">
        <v>403</v>
      </c>
      <c r="B86" s="10" t="s">
        <v>404</v>
      </c>
      <c r="C86" s="10" t="s">
        <v>405</v>
      </c>
      <c r="D86" s="30">
        <v>133</v>
      </c>
      <c r="E86" s="30" t="s">
        <v>406</v>
      </c>
      <c r="F86" s="10" t="s">
        <v>407</v>
      </c>
      <c r="G86" s="10" t="s">
        <v>408</v>
      </c>
      <c r="H86" s="14"/>
      <c r="I86" s="15"/>
      <c r="J86" s="16"/>
      <c r="K86" s="16"/>
      <c r="L86" s="10" t="s">
        <v>251</v>
      </c>
      <c r="M86" s="10" t="s">
        <v>409</v>
      </c>
    </row>
    <row r="87" spans="1:13" s="26" customFormat="1" ht="37.5" x14ac:dyDescent="0.2">
      <c r="A87" s="18" t="s">
        <v>410</v>
      </c>
      <c r="B87" s="18" t="s">
        <v>411</v>
      </c>
      <c r="C87" s="18" t="s">
        <v>412</v>
      </c>
      <c r="D87" s="31">
        <v>600</v>
      </c>
      <c r="E87" s="31">
        <v>1742718</v>
      </c>
      <c r="F87" s="18" t="s">
        <v>413</v>
      </c>
      <c r="G87" s="18" t="s">
        <v>414</v>
      </c>
      <c r="H87" s="27"/>
      <c r="I87" s="27"/>
      <c r="J87" s="28"/>
      <c r="K87" s="28"/>
      <c r="L87" s="18" t="s">
        <v>251</v>
      </c>
      <c r="M87" s="18" t="s">
        <v>415</v>
      </c>
    </row>
    <row r="88" spans="1:13" s="26" customFormat="1" ht="66" customHeight="1" x14ac:dyDescent="0.2">
      <c r="A88" s="18" t="s">
        <v>416</v>
      </c>
      <c r="B88" s="18" t="s">
        <v>417</v>
      </c>
      <c r="C88" s="18" t="s">
        <v>418</v>
      </c>
      <c r="D88" s="31">
        <v>1170</v>
      </c>
      <c r="E88" s="31">
        <v>3375742.5</v>
      </c>
      <c r="F88" s="18" t="s">
        <v>413</v>
      </c>
      <c r="G88" s="18" t="s">
        <v>419</v>
      </c>
      <c r="H88" s="27"/>
      <c r="I88" s="27"/>
      <c r="J88" s="28"/>
      <c r="K88" s="28"/>
      <c r="L88" s="18" t="s">
        <v>251</v>
      </c>
      <c r="M88" s="18" t="s">
        <v>415</v>
      </c>
    </row>
    <row r="89" spans="1:13" s="8" customFormat="1" ht="121.5" customHeight="1" x14ac:dyDescent="0.2">
      <c r="A89" s="10" t="s">
        <v>420</v>
      </c>
      <c r="B89" s="10" t="s">
        <v>421</v>
      </c>
      <c r="C89" s="10" t="s">
        <v>422</v>
      </c>
      <c r="D89" s="30">
        <v>1535</v>
      </c>
      <c r="E89" s="30">
        <v>3715928</v>
      </c>
      <c r="F89" s="10" t="s">
        <v>423</v>
      </c>
      <c r="G89" s="10" t="s">
        <v>424</v>
      </c>
      <c r="H89" s="14"/>
      <c r="I89" s="14"/>
      <c r="J89" s="10" t="s">
        <v>275</v>
      </c>
      <c r="K89" s="10" t="s">
        <v>425</v>
      </c>
      <c r="L89" s="10" t="s">
        <v>251</v>
      </c>
      <c r="M89" s="10" t="s">
        <v>426</v>
      </c>
    </row>
    <row r="90" spans="1:13" s="8" customFormat="1" ht="68.25" customHeight="1" x14ac:dyDescent="0.2">
      <c r="A90" s="18" t="s">
        <v>427</v>
      </c>
      <c r="B90" s="18" t="s">
        <v>428</v>
      </c>
      <c r="C90" s="18" t="s">
        <v>429</v>
      </c>
      <c r="D90" s="31">
        <v>333</v>
      </c>
      <c r="E90" s="31">
        <v>664661.34</v>
      </c>
      <c r="F90" s="18" t="s">
        <v>430</v>
      </c>
      <c r="G90" s="18" t="s">
        <v>431</v>
      </c>
      <c r="H90" s="25"/>
      <c r="I90" s="25"/>
      <c r="J90" s="16"/>
      <c r="K90" s="16"/>
      <c r="L90" s="18" t="s">
        <v>251</v>
      </c>
      <c r="M90" s="18" t="s">
        <v>432</v>
      </c>
    </row>
    <row r="91" spans="1:13" s="8" customFormat="1" ht="37.5" x14ac:dyDescent="0.2">
      <c r="A91" s="10" t="s">
        <v>433</v>
      </c>
      <c r="B91" s="10" t="s">
        <v>434</v>
      </c>
      <c r="C91" s="10" t="s">
        <v>435</v>
      </c>
      <c r="D91" s="30">
        <v>45422</v>
      </c>
      <c r="E91" s="30" t="s">
        <v>436</v>
      </c>
      <c r="F91" s="10" t="s">
        <v>437</v>
      </c>
      <c r="G91" s="10" t="s">
        <v>438</v>
      </c>
      <c r="H91" s="14"/>
      <c r="I91" s="14"/>
      <c r="J91" s="16"/>
      <c r="K91" s="16"/>
      <c r="L91" s="10" t="s">
        <v>251</v>
      </c>
      <c r="M91" s="10" t="s">
        <v>439</v>
      </c>
    </row>
    <row r="92" spans="1:13" s="8" customFormat="1" ht="56.25" x14ac:dyDescent="0.2">
      <c r="A92" s="10" t="s">
        <v>440</v>
      </c>
      <c r="B92" s="10" t="s">
        <v>441</v>
      </c>
      <c r="C92" s="10" t="s">
        <v>442</v>
      </c>
      <c r="D92" s="30">
        <v>36</v>
      </c>
      <c r="E92" s="30" t="s">
        <v>443</v>
      </c>
      <c r="F92" s="16" t="s">
        <v>444</v>
      </c>
      <c r="G92" s="10" t="s">
        <v>445</v>
      </c>
      <c r="H92" s="14"/>
      <c r="I92" s="14"/>
      <c r="J92" s="16" t="s">
        <v>446</v>
      </c>
      <c r="K92" s="10" t="s">
        <v>447</v>
      </c>
      <c r="L92" s="10" t="s">
        <v>251</v>
      </c>
      <c r="M92" s="10" t="s">
        <v>110</v>
      </c>
    </row>
    <row r="93" spans="1:13" s="8" customFormat="1" ht="37.5" x14ac:dyDescent="0.2">
      <c r="A93" s="10" t="s">
        <v>448</v>
      </c>
      <c r="B93" s="10" t="s">
        <v>449</v>
      </c>
      <c r="C93" s="10" t="s">
        <v>450</v>
      </c>
      <c r="D93" s="30">
        <v>271288</v>
      </c>
      <c r="E93" s="30" t="s">
        <v>451</v>
      </c>
      <c r="F93" s="10" t="s">
        <v>452</v>
      </c>
      <c r="G93" s="10" t="s">
        <v>453</v>
      </c>
      <c r="H93" s="14"/>
      <c r="I93" s="14"/>
      <c r="J93" s="16"/>
      <c r="K93" s="16"/>
      <c r="L93" s="10" t="s">
        <v>251</v>
      </c>
      <c r="M93" s="10" t="s">
        <v>454</v>
      </c>
    </row>
    <row r="94" spans="1:13" s="8" customFormat="1" ht="37.5" x14ac:dyDescent="0.2">
      <c r="A94" s="10" t="s">
        <v>455</v>
      </c>
      <c r="B94" s="10" t="s">
        <v>456</v>
      </c>
      <c r="C94" s="10" t="s">
        <v>457</v>
      </c>
      <c r="D94" s="30">
        <v>59508</v>
      </c>
      <c r="E94" s="30">
        <v>99719351.920000002</v>
      </c>
      <c r="F94" s="10" t="s">
        <v>458</v>
      </c>
      <c r="G94" s="10" t="s">
        <v>459</v>
      </c>
      <c r="H94" s="14"/>
      <c r="I94" s="14"/>
      <c r="J94" s="16"/>
      <c r="K94" s="16"/>
      <c r="L94" s="10" t="s">
        <v>251</v>
      </c>
      <c r="M94" s="10" t="s">
        <v>76</v>
      </c>
    </row>
    <row r="95" spans="1:13" s="8" customFormat="1" ht="37.5" x14ac:dyDescent="0.2">
      <c r="A95" s="10" t="s">
        <v>460</v>
      </c>
      <c r="B95" s="10" t="s">
        <v>461</v>
      </c>
      <c r="C95" s="10" t="s">
        <v>462</v>
      </c>
      <c r="D95" s="30">
        <v>1935</v>
      </c>
      <c r="E95" s="30">
        <v>7464223.7999999998</v>
      </c>
      <c r="F95" s="10" t="s">
        <v>463</v>
      </c>
      <c r="G95" s="10" t="s">
        <v>464</v>
      </c>
      <c r="H95" s="14"/>
      <c r="I95" s="14"/>
      <c r="J95" s="16"/>
      <c r="K95" s="16"/>
      <c r="L95" s="10" t="s">
        <v>251</v>
      </c>
      <c r="M95" s="10" t="s">
        <v>465</v>
      </c>
    </row>
    <row r="96" spans="1:13" s="8" customFormat="1" ht="75" x14ac:dyDescent="0.2">
      <c r="A96" s="10" t="s">
        <v>466</v>
      </c>
      <c r="B96" s="10" t="s">
        <v>467</v>
      </c>
      <c r="C96" s="10" t="s">
        <v>468</v>
      </c>
      <c r="D96" s="30">
        <v>23</v>
      </c>
      <c r="E96" s="30" t="s">
        <v>469</v>
      </c>
      <c r="F96" s="10" t="s">
        <v>470</v>
      </c>
      <c r="G96" s="10" t="s">
        <v>471</v>
      </c>
      <c r="H96" s="14"/>
      <c r="I96" s="14"/>
      <c r="J96" s="16" t="s">
        <v>446</v>
      </c>
      <c r="K96" s="10" t="s">
        <v>472</v>
      </c>
      <c r="L96" s="10" t="s">
        <v>251</v>
      </c>
      <c r="M96" s="10" t="s">
        <v>473</v>
      </c>
    </row>
    <row r="97" spans="1:13" s="8" customFormat="1" ht="56.25" x14ac:dyDescent="0.2">
      <c r="A97" s="10" t="s">
        <v>474</v>
      </c>
      <c r="B97" s="10" t="s">
        <v>475</v>
      </c>
      <c r="C97" s="10" t="s">
        <v>476</v>
      </c>
      <c r="D97" s="30">
        <v>107</v>
      </c>
      <c r="E97" s="30" t="s">
        <v>477</v>
      </c>
      <c r="F97" s="10" t="s">
        <v>470</v>
      </c>
      <c r="G97" s="10" t="s">
        <v>478</v>
      </c>
      <c r="H97" s="14"/>
      <c r="I97" s="14"/>
      <c r="J97" s="16"/>
      <c r="K97" s="16"/>
      <c r="L97" s="10" t="s">
        <v>251</v>
      </c>
      <c r="M97" s="10" t="s">
        <v>479</v>
      </c>
    </row>
    <row r="98" spans="1:13" s="8" customFormat="1" ht="37.5" x14ac:dyDescent="0.2">
      <c r="A98" s="10" t="s">
        <v>480</v>
      </c>
      <c r="B98" s="10" t="s">
        <v>481</v>
      </c>
      <c r="C98" s="10" t="s">
        <v>482</v>
      </c>
      <c r="D98" s="30">
        <v>1450</v>
      </c>
      <c r="E98" s="30" t="s">
        <v>483</v>
      </c>
      <c r="F98" s="10" t="s">
        <v>484</v>
      </c>
      <c r="G98" s="10" t="s">
        <v>485</v>
      </c>
      <c r="H98" s="14"/>
      <c r="I98" s="14"/>
      <c r="J98" s="16"/>
      <c r="K98" s="16"/>
      <c r="L98" s="10" t="s">
        <v>251</v>
      </c>
      <c r="M98" s="10" t="s">
        <v>486</v>
      </c>
    </row>
    <row r="99" spans="1:13" s="8" customFormat="1" ht="206.25" x14ac:dyDescent="0.2">
      <c r="A99" s="10" t="s">
        <v>487</v>
      </c>
      <c r="B99" s="10" t="s">
        <v>488</v>
      </c>
      <c r="C99" s="10" t="s">
        <v>489</v>
      </c>
      <c r="D99" s="30">
        <v>1412</v>
      </c>
      <c r="E99" s="30">
        <v>2614882.7999999998</v>
      </c>
      <c r="F99" s="10" t="s">
        <v>490</v>
      </c>
      <c r="G99" s="10" t="s">
        <v>491</v>
      </c>
      <c r="H99" s="14"/>
      <c r="I99" s="14"/>
      <c r="J99" s="10" t="s">
        <v>492</v>
      </c>
      <c r="K99" s="10" t="s">
        <v>493</v>
      </c>
      <c r="L99" s="10" t="s">
        <v>251</v>
      </c>
      <c r="M99" s="10" t="s">
        <v>486</v>
      </c>
    </row>
    <row r="100" spans="1:13" s="8" customFormat="1" ht="37.5" x14ac:dyDescent="0.2">
      <c r="A100" s="10" t="s">
        <v>494</v>
      </c>
      <c r="B100" s="10" t="s">
        <v>495</v>
      </c>
      <c r="C100" s="10" t="s">
        <v>496</v>
      </c>
      <c r="D100" s="30">
        <v>3850</v>
      </c>
      <c r="E100" s="30">
        <v>5121308.5</v>
      </c>
      <c r="F100" s="10" t="s">
        <v>497</v>
      </c>
      <c r="G100" s="10" t="s">
        <v>498</v>
      </c>
      <c r="H100" s="14"/>
      <c r="I100" s="14"/>
      <c r="J100" s="16"/>
      <c r="K100" s="16"/>
      <c r="L100" s="10" t="s">
        <v>251</v>
      </c>
      <c r="M100" s="10" t="s">
        <v>499</v>
      </c>
    </row>
    <row r="101" spans="1:13" s="8" customFormat="1" ht="37.5" x14ac:dyDescent="0.2">
      <c r="A101" s="10" t="s">
        <v>500</v>
      </c>
      <c r="B101" s="10" t="s">
        <v>495</v>
      </c>
      <c r="C101" s="10" t="s">
        <v>501</v>
      </c>
      <c r="D101" s="30">
        <v>39</v>
      </c>
      <c r="E101" s="30">
        <v>16186.95</v>
      </c>
      <c r="F101" s="10" t="s">
        <v>502</v>
      </c>
      <c r="G101" s="10" t="s">
        <v>503</v>
      </c>
      <c r="H101" s="14"/>
      <c r="I101" s="14"/>
      <c r="J101" s="16" t="s">
        <v>446</v>
      </c>
      <c r="K101" s="10" t="s">
        <v>504</v>
      </c>
      <c r="L101" s="10" t="s">
        <v>251</v>
      </c>
      <c r="M101" s="10" t="s">
        <v>505</v>
      </c>
    </row>
    <row r="102" spans="1:13" s="8" customFormat="1" ht="37.5" x14ac:dyDescent="0.2">
      <c r="A102" s="10" t="s">
        <v>506</v>
      </c>
      <c r="B102" s="10" t="s">
        <v>507</v>
      </c>
      <c r="C102" s="10" t="s">
        <v>508</v>
      </c>
      <c r="D102" s="30">
        <v>2960</v>
      </c>
      <c r="E102" s="30" t="s">
        <v>509</v>
      </c>
      <c r="F102" s="10" t="s">
        <v>484</v>
      </c>
      <c r="G102" s="10" t="s">
        <v>510</v>
      </c>
      <c r="H102" s="14"/>
      <c r="I102" s="14"/>
      <c r="J102" s="16"/>
      <c r="K102" s="16"/>
      <c r="L102" s="10" t="s">
        <v>251</v>
      </c>
      <c r="M102" s="10" t="s">
        <v>511</v>
      </c>
    </row>
    <row r="103" spans="1:13" s="8" customFormat="1" ht="52.5" customHeight="1" x14ac:dyDescent="0.2">
      <c r="A103" s="10" t="s">
        <v>512</v>
      </c>
      <c r="B103" s="10" t="s">
        <v>513</v>
      </c>
      <c r="C103" s="10" t="s">
        <v>514</v>
      </c>
      <c r="D103" s="30">
        <v>12232</v>
      </c>
      <c r="E103" s="30">
        <v>16271128.720000001</v>
      </c>
      <c r="F103" s="10" t="s">
        <v>484</v>
      </c>
      <c r="G103" s="10" t="s">
        <v>515</v>
      </c>
      <c r="H103" s="14"/>
      <c r="I103" s="14"/>
      <c r="J103" s="16"/>
      <c r="K103" s="16"/>
      <c r="L103" s="10" t="s">
        <v>251</v>
      </c>
      <c r="M103" s="10" t="s">
        <v>516</v>
      </c>
    </row>
    <row r="104" spans="1:13" s="8" customFormat="1" ht="53.25" customHeight="1" x14ac:dyDescent="0.2">
      <c r="A104" s="10" t="s">
        <v>517</v>
      </c>
      <c r="B104" s="10" t="s">
        <v>518</v>
      </c>
      <c r="C104" s="10" t="s">
        <v>519</v>
      </c>
      <c r="D104" s="30">
        <v>4092</v>
      </c>
      <c r="E104" s="30">
        <v>1870698.72</v>
      </c>
      <c r="F104" s="10" t="s">
        <v>520</v>
      </c>
      <c r="G104" s="10" t="s">
        <v>521</v>
      </c>
      <c r="H104" s="14"/>
      <c r="I104" s="14"/>
      <c r="J104" s="16" t="s">
        <v>446</v>
      </c>
      <c r="K104" s="10" t="s">
        <v>522</v>
      </c>
      <c r="L104" s="10" t="s">
        <v>251</v>
      </c>
      <c r="M104" s="10" t="s">
        <v>523</v>
      </c>
    </row>
    <row r="105" spans="1:13" s="8" customFormat="1" ht="48.75" customHeight="1" x14ac:dyDescent="0.2">
      <c r="A105" s="10" t="s">
        <v>524</v>
      </c>
      <c r="B105" s="10" t="s">
        <v>525</v>
      </c>
      <c r="C105" s="10" t="s">
        <v>526</v>
      </c>
      <c r="D105" s="30">
        <v>1329</v>
      </c>
      <c r="E105" s="30">
        <v>2314041.5099999998</v>
      </c>
      <c r="F105" s="10" t="s">
        <v>497</v>
      </c>
      <c r="G105" s="10" t="s">
        <v>527</v>
      </c>
      <c r="H105" s="14"/>
      <c r="I105" s="14"/>
      <c r="J105" s="16"/>
      <c r="K105" s="10"/>
      <c r="L105" s="10" t="s">
        <v>251</v>
      </c>
      <c r="M105" s="10" t="s">
        <v>528</v>
      </c>
    </row>
    <row r="106" spans="1:13" s="8" customFormat="1" ht="37.5" x14ac:dyDescent="0.2">
      <c r="A106" s="10" t="s">
        <v>529</v>
      </c>
      <c r="B106" s="10" t="s">
        <v>530</v>
      </c>
      <c r="C106" s="10" t="s">
        <v>531</v>
      </c>
      <c r="D106" s="30">
        <v>32</v>
      </c>
      <c r="E106" s="30">
        <v>55718.080000000002</v>
      </c>
      <c r="F106" s="10" t="s">
        <v>532</v>
      </c>
      <c r="G106" s="10" t="s">
        <v>533</v>
      </c>
      <c r="H106" s="14"/>
      <c r="I106" s="14"/>
      <c r="J106" s="16" t="s">
        <v>446</v>
      </c>
      <c r="K106" s="10" t="s">
        <v>534</v>
      </c>
      <c r="L106" s="10" t="s">
        <v>251</v>
      </c>
      <c r="M106" s="10" t="s">
        <v>535</v>
      </c>
    </row>
    <row r="107" spans="1:13" s="8" customFormat="1" ht="75" x14ac:dyDescent="0.2">
      <c r="A107" s="10" t="s">
        <v>536</v>
      </c>
      <c r="B107" s="10" t="s">
        <v>537</v>
      </c>
      <c r="C107" s="10" t="s">
        <v>538</v>
      </c>
      <c r="D107" s="30">
        <v>1177</v>
      </c>
      <c r="E107" s="30">
        <v>2588564.33</v>
      </c>
      <c r="F107" s="10" t="s">
        <v>470</v>
      </c>
      <c r="G107" s="10" t="s">
        <v>539</v>
      </c>
      <c r="H107" s="14"/>
      <c r="I107" s="14"/>
      <c r="J107" s="16"/>
      <c r="K107" s="16"/>
      <c r="L107" s="10" t="s">
        <v>251</v>
      </c>
      <c r="M107" s="10" t="s">
        <v>473</v>
      </c>
    </row>
    <row r="108" spans="1:13" s="8" customFormat="1" ht="37.5" x14ac:dyDescent="0.2">
      <c r="A108" s="10" t="s">
        <v>540</v>
      </c>
      <c r="B108" s="10" t="s">
        <v>541</v>
      </c>
      <c r="C108" s="10" t="s">
        <v>542</v>
      </c>
      <c r="D108" s="30">
        <v>2163</v>
      </c>
      <c r="E108" s="30" t="s">
        <v>543</v>
      </c>
      <c r="F108" s="10" t="s">
        <v>470</v>
      </c>
      <c r="G108" s="10" t="s">
        <v>544</v>
      </c>
      <c r="H108" s="14"/>
      <c r="I108" s="14"/>
      <c r="J108" s="16"/>
      <c r="K108" s="16"/>
      <c r="L108" s="10" t="s">
        <v>251</v>
      </c>
      <c r="M108" s="10" t="s">
        <v>545</v>
      </c>
    </row>
    <row r="109" spans="1:13" s="8" customFormat="1" ht="37.5" x14ac:dyDescent="0.2">
      <c r="A109" s="10" t="s">
        <v>546</v>
      </c>
      <c r="B109" s="10" t="s">
        <v>541</v>
      </c>
      <c r="C109" s="10" t="s">
        <v>547</v>
      </c>
      <c r="D109" s="30">
        <v>442</v>
      </c>
      <c r="E109" s="30">
        <v>1870742.9</v>
      </c>
      <c r="F109" s="10" t="s">
        <v>548</v>
      </c>
      <c r="G109" s="10" t="s">
        <v>549</v>
      </c>
      <c r="H109" s="14"/>
      <c r="I109" s="14"/>
      <c r="J109" s="16"/>
      <c r="K109" s="16"/>
      <c r="L109" s="10" t="s">
        <v>251</v>
      </c>
      <c r="M109" s="10" t="s">
        <v>545</v>
      </c>
    </row>
    <row r="110" spans="1:13" s="8" customFormat="1" ht="37.5" x14ac:dyDescent="0.2">
      <c r="A110" s="10" t="s">
        <v>550</v>
      </c>
      <c r="B110" s="10" t="s">
        <v>541</v>
      </c>
      <c r="C110" s="10" t="s">
        <v>551</v>
      </c>
      <c r="D110" s="30">
        <v>1604</v>
      </c>
      <c r="E110" s="30">
        <v>4880025.6399999997</v>
      </c>
      <c r="F110" s="10" t="s">
        <v>470</v>
      </c>
      <c r="G110" s="10" t="s">
        <v>552</v>
      </c>
      <c r="H110" s="14"/>
      <c r="I110" s="14"/>
      <c r="J110" s="16"/>
      <c r="K110" s="16"/>
      <c r="L110" s="10" t="s">
        <v>251</v>
      </c>
      <c r="M110" s="10" t="s">
        <v>545</v>
      </c>
    </row>
    <row r="111" spans="1:13" s="8" customFormat="1" ht="115.5" customHeight="1" x14ac:dyDescent="0.2">
      <c r="A111" s="10" t="s">
        <v>553</v>
      </c>
      <c r="B111" s="10" t="s">
        <v>554</v>
      </c>
      <c r="C111" s="10" t="s">
        <v>555</v>
      </c>
      <c r="D111" s="30">
        <v>9651</v>
      </c>
      <c r="E111" s="30">
        <v>12837856.710000001</v>
      </c>
      <c r="F111" s="10" t="s">
        <v>556</v>
      </c>
      <c r="G111" s="10" t="s">
        <v>557</v>
      </c>
      <c r="H111" s="14"/>
      <c r="I111" s="14"/>
      <c r="J111" s="10" t="s">
        <v>275</v>
      </c>
      <c r="K111" s="10" t="s">
        <v>558</v>
      </c>
      <c r="L111" s="10" t="s">
        <v>251</v>
      </c>
      <c r="M111" s="10" t="s">
        <v>559</v>
      </c>
    </row>
    <row r="112" spans="1:13" s="8" customFormat="1" ht="56.25" x14ac:dyDescent="0.2">
      <c r="A112" s="10" t="s">
        <v>560</v>
      </c>
      <c r="B112" s="10" t="s">
        <v>561</v>
      </c>
      <c r="C112" s="10" t="s">
        <v>562</v>
      </c>
      <c r="D112" s="30">
        <v>814</v>
      </c>
      <c r="E112" s="30">
        <v>1790222.06</v>
      </c>
      <c r="F112" s="10" t="s">
        <v>497</v>
      </c>
      <c r="G112" s="10" t="s">
        <v>563</v>
      </c>
      <c r="H112" s="14"/>
      <c r="I112" s="14"/>
      <c r="J112" s="16"/>
      <c r="K112" s="16"/>
      <c r="L112" s="10" t="s">
        <v>251</v>
      </c>
      <c r="M112" s="10" t="s">
        <v>564</v>
      </c>
    </row>
    <row r="113" spans="1:13" s="8" customFormat="1" ht="56.25" customHeight="1" x14ac:dyDescent="0.2">
      <c r="A113" s="10" t="s">
        <v>565</v>
      </c>
      <c r="B113" s="10" t="s">
        <v>566</v>
      </c>
      <c r="C113" s="10" t="s">
        <v>567</v>
      </c>
      <c r="D113" s="30">
        <v>1476</v>
      </c>
      <c r="E113" s="30" t="s">
        <v>568</v>
      </c>
      <c r="F113" s="10" t="s">
        <v>569</v>
      </c>
      <c r="G113" s="10" t="s">
        <v>570</v>
      </c>
      <c r="H113" s="14"/>
      <c r="I113" s="14"/>
      <c r="J113" s="16"/>
      <c r="K113" s="16"/>
      <c r="L113" s="10" t="s">
        <v>251</v>
      </c>
      <c r="M113" s="10" t="s">
        <v>559</v>
      </c>
    </row>
    <row r="114" spans="1:13" s="8" customFormat="1" ht="37.5" x14ac:dyDescent="0.2">
      <c r="A114" s="10" t="s">
        <v>571</v>
      </c>
      <c r="B114" s="10" t="s">
        <v>572</v>
      </c>
      <c r="C114" s="10" t="s">
        <v>573</v>
      </c>
      <c r="D114" s="30">
        <v>560</v>
      </c>
      <c r="E114" s="30">
        <v>744917.6</v>
      </c>
      <c r="F114" s="10" t="s">
        <v>556</v>
      </c>
      <c r="G114" s="10" t="s">
        <v>574</v>
      </c>
      <c r="H114" s="14"/>
      <c r="I114" s="14"/>
      <c r="J114" s="16"/>
      <c r="K114" s="16"/>
      <c r="L114" s="10" t="s">
        <v>251</v>
      </c>
      <c r="M114" s="10" t="s">
        <v>559</v>
      </c>
    </row>
    <row r="115" spans="1:13" s="8" customFormat="1" ht="37.5" x14ac:dyDescent="0.2">
      <c r="A115" s="10" t="s">
        <v>575</v>
      </c>
      <c r="B115" s="10" t="s">
        <v>576</v>
      </c>
      <c r="C115" s="10" t="s">
        <v>577</v>
      </c>
      <c r="D115" s="30">
        <v>1609</v>
      </c>
      <c r="E115" s="30">
        <v>2140307.89</v>
      </c>
      <c r="F115" s="10" t="s">
        <v>578</v>
      </c>
      <c r="G115" s="10" t="s">
        <v>579</v>
      </c>
      <c r="H115" s="14"/>
      <c r="I115" s="14"/>
      <c r="J115" s="16"/>
      <c r="K115" s="16"/>
      <c r="L115" s="10" t="s">
        <v>251</v>
      </c>
      <c r="M115" s="10" t="s">
        <v>580</v>
      </c>
    </row>
    <row r="116" spans="1:13" s="8" customFormat="1" ht="37.5" x14ac:dyDescent="0.2">
      <c r="A116" s="10" t="s">
        <v>581</v>
      </c>
      <c r="B116" s="10" t="s">
        <v>582</v>
      </c>
      <c r="C116" s="10" t="s">
        <v>583</v>
      </c>
      <c r="D116" s="30">
        <v>746</v>
      </c>
      <c r="E116" s="30">
        <v>992336.66</v>
      </c>
      <c r="F116" s="10" t="s">
        <v>584</v>
      </c>
      <c r="G116" s="10" t="s">
        <v>585</v>
      </c>
      <c r="H116" s="14"/>
      <c r="I116" s="14"/>
      <c r="J116" s="16"/>
      <c r="K116" s="16"/>
      <c r="L116" s="10" t="s">
        <v>251</v>
      </c>
      <c r="M116" s="10" t="s">
        <v>499</v>
      </c>
    </row>
    <row r="117" spans="1:13" s="8" customFormat="1" ht="37.5" x14ac:dyDescent="0.2">
      <c r="A117" s="10" t="s">
        <v>586</v>
      </c>
      <c r="B117" s="10" t="s">
        <v>587</v>
      </c>
      <c r="C117" s="10" t="s">
        <v>588</v>
      </c>
      <c r="D117" s="30">
        <v>19599</v>
      </c>
      <c r="E117" s="30">
        <v>26070785.789999999</v>
      </c>
      <c r="F117" s="10" t="s">
        <v>589</v>
      </c>
      <c r="G117" s="10" t="s">
        <v>590</v>
      </c>
      <c r="H117" s="14"/>
      <c r="I117" s="14"/>
      <c r="J117" s="16"/>
      <c r="K117" s="16"/>
      <c r="L117" s="10" t="s">
        <v>251</v>
      </c>
      <c r="M117" s="10" t="s">
        <v>499</v>
      </c>
    </row>
    <row r="118" spans="1:13" s="8" customFormat="1" ht="75" x14ac:dyDescent="0.2">
      <c r="A118" s="10" t="s">
        <v>591</v>
      </c>
      <c r="B118" s="10" t="s">
        <v>592</v>
      </c>
      <c r="C118" s="10" t="s">
        <v>593</v>
      </c>
      <c r="D118" s="30">
        <v>5475</v>
      </c>
      <c r="E118" s="30">
        <v>9083079.75</v>
      </c>
      <c r="F118" s="10" t="s">
        <v>569</v>
      </c>
      <c r="G118" s="10" t="s">
        <v>594</v>
      </c>
      <c r="H118" s="14"/>
      <c r="I118" s="14"/>
      <c r="J118" s="16"/>
      <c r="K118" s="16"/>
      <c r="L118" s="10" t="s">
        <v>251</v>
      </c>
      <c r="M118" s="10" t="s">
        <v>595</v>
      </c>
    </row>
    <row r="119" spans="1:13" s="8" customFormat="1" ht="37.5" x14ac:dyDescent="0.2">
      <c r="A119" s="10" t="s">
        <v>596</v>
      </c>
      <c r="B119" s="10" t="s">
        <v>597</v>
      </c>
      <c r="C119" s="10" t="s">
        <v>598</v>
      </c>
      <c r="D119" s="30">
        <v>811</v>
      </c>
      <c r="E119" s="30" t="s">
        <v>599</v>
      </c>
      <c r="F119" s="10" t="s">
        <v>520</v>
      </c>
      <c r="G119" s="10" t="s">
        <v>600</v>
      </c>
      <c r="H119" s="14"/>
      <c r="I119" s="14"/>
      <c r="J119" s="16" t="s">
        <v>446</v>
      </c>
      <c r="K119" s="10" t="s">
        <v>601</v>
      </c>
      <c r="L119" s="10" t="s">
        <v>251</v>
      </c>
      <c r="M119" s="10" t="s">
        <v>602</v>
      </c>
    </row>
    <row r="120" spans="1:13" s="8" customFormat="1" ht="56.25" x14ac:dyDescent="0.2">
      <c r="A120" s="10" t="s">
        <v>603</v>
      </c>
      <c r="B120" s="10" t="s">
        <v>604</v>
      </c>
      <c r="C120" s="10" t="s">
        <v>605</v>
      </c>
      <c r="D120" s="30">
        <v>1848</v>
      </c>
      <c r="E120" s="30">
        <v>2558648.4</v>
      </c>
      <c r="F120" s="10" t="s">
        <v>606</v>
      </c>
      <c r="G120" s="10" t="s">
        <v>607</v>
      </c>
      <c r="H120" s="14"/>
      <c r="I120" s="14"/>
      <c r="J120" s="16" t="s">
        <v>446</v>
      </c>
      <c r="K120" s="10" t="s">
        <v>534</v>
      </c>
      <c r="L120" s="10" t="s">
        <v>251</v>
      </c>
      <c r="M120" s="10" t="s">
        <v>564</v>
      </c>
    </row>
    <row r="121" spans="1:13" s="8" customFormat="1" ht="56.25" x14ac:dyDescent="0.2">
      <c r="A121" s="10" t="s">
        <v>608</v>
      </c>
      <c r="B121" s="10" t="s">
        <v>609</v>
      </c>
      <c r="C121" s="10" t="s">
        <v>610</v>
      </c>
      <c r="D121" s="30">
        <v>3660</v>
      </c>
      <c r="E121" s="30">
        <v>4261923.5999999996</v>
      </c>
      <c r="F121" s="10" t="s">
        <v>611</v>
      </c>
      <c r="G121" s="10" t="s">
        <v>612</v>
      </c>
      <c r="H121" s="14"/>
      <c r="I121" s="14"/>
      <c r="J121" s="16" t="s">
        <v>446</v>
      </c>
      <c r="K121" s="10" t="s">
        <v>613</v>
      </c>
      <c r="L121" s="10" t="s">
        <v>251</v>
      </c>
      <c r="M121" s="10" t="s">
        <v>564</v>
      </c>
    </row>
    <row r="122" spans="1:13" s="8" customFormat="1" ht="86.25" customHeight="1" x14ac:dyDescent="0.2">
      <c r="A122" s="10" t="s">
        <v>614</v>
      </c>
      <c r="B122" s="10" t="s">
        <v>615</v>
      </c>
      <c r="C122" s="10" t="s">
        <v>616</v>
      </c>
      <c r="D122" s="30">
        <v>765</v>
      </c>
      <c r="E122" s="30">
        <v>1017610.65</v>
      </c>
      <c r="F122" s="10" t="s">
        <v>556</v>
      </c>
      <c r="G122" s="10" t="s">
        <v>617</v>
      </c>
      <c r="H122" s="14"/>
      <c r="I122" s="14"/>
      <c r="J122" s="16"/>
      <c r="K122" s="10"/>
      <c r="L122" s="10" t="s">
        <v>251</v>
      </c>
      <c r="M122" s="10" t="s">
        <v>559</v>
      </c>
    </row>
    <row r="123" spans="1:13" s="8" customFormat="1" ht="37.5" x14ac:dyDescent="0.2">
      <c r="A123" s="10" t="s">
        <v>618</v>
      </c>
      <c r="B123" s="10" t="s">
        <v>619</v>
      </c>
      <c r="C123" s="10" t="s">
        <v>620</v>
      </c>
      <c r="D123" s="30">
        <v>5525</v>
      </c>
      <c r="E123" s="30" t="s">
        <v>621</v>
      </c>
      <c r="F123" s="10" t="s">
        <v>622</v>
      </c>
      <c r="G123" s="10" t="s">
        <v>623</v>
      </c>
      <c r="H123" s="14"/>
      <c r="I123" s="14"/>
      <c r="J123" s="16"/>
      <c r="K123" s="10"/>
      <c r="L123" s="10" t="s">
        <v>251</v>
      </c>
      <c r="M123" s="10" t="s">
        <v>624</v>
      </c>
    </row>
    <row r="124" spans="1:13" s="8" customFormat="1" ht="37.5" x14ac:dyDescent="0.2">
      <c r="A124" s="10" t="s">
        <v>625</v>
      </c>
      <c r="B124" s="10" t="s">
        <v>404</v>
      </c>
      <c r="C124" s="10" t="s">
        <v>626</v>
      </c>
      <c r="D124" s="30">
        <v>159</v>
      </c>
      <c r="E124" s="30">
        <v>499002.42</v>
      </c>
      <c r="F124" s="10" t="s">
        <v>627</v>
      </c>
      <c r="G124" s="10" t="s">
        <v>628</v>
      </c>
      <c r="H124" s="14"/>
      <c r="I124" s="14"/>
      <c r="J124" s="16"/>
      <c r="K124" s="10"/>
      <c r="L124" s="10" t="s">
        <v>251</v>
      </c>
      <c r="M124" s="10" t="s">
        <v>629</v>
      </c>
    </row>
    <row r="125" spans="1:13" s="8" customFormat="1" ht="37.5" x14ac:dyDescent="0.2">
      <c r="A125" s="10" t="s">
        <v>630</v>
      </c>
      <c r="B125" s="10" t="s">
        <v>631</v>
      </c>
      <c r="C125" s="10" t="s">
        <v>632</v>
      </c>
      <c r="D125" s="30">
        <v>96</v>
      </c>
      <c r="E125" s="30">
        <v>43887.360000000001</v>
      </c>
      <c r="F125" s="10" t="s">
        <v>633</v>
      </c>
      <c r="G125" s="10" t="s">
        <v>634</v>
      </c>
      <c r="H125" s="14"/>
      <c r="I125" s="14"/>
      <c r="J125" s="16" t="s">
        <v>446</v>
      </c>
      <c r="K125" s="10" t="s">
        <v>635</v>
      </c>
      <c r="L125" s="10" t="s">
        <v>251</v>
      </c>
      <c r="M125" s="10" t="s">
        <v>636</v>
      </c>
    </row>
    <row r="126" spans="1:13" s="8" customFormat="1" ht="37.5" x14ac:dyDescent="0.2">
      <c r="A126" s="10" t="s">
        <v>637</v>
      </c>
      <c r="B126" s="10" t="s">
        <v>638</v>
      </c>
      <c r="C126" s="10" t="s">
        <v>639</v>
      </c>
      <c r="D126" s="30">
        <v>2312</v>
      </c>
      <c r="E126" s="30" t="s">
        <v>640</v>
      </c>
      <c r="F126" s="10" t="s">
        <v>641</v>
      </c>
      <c r="G126" s="10" t="s">
        <v>642</v>
      </c>
      <c r="H126" s="14"/>
      <c r="I126" s="14"/>
      <c r="J126" s="16" t="s">
        <v>446</v>
      </c>
      <c r="K126" s="10" t="s">
        <v>643</v>
      </c>
      <c r="L126" s="10" t="s">
        <v>251</v>
      </c>
      <c r="M126" s="10" t="s">
        <v>644</v>
      </c>
    </row>
    <row r="127" spans="1:13" s="8" customFormat="1" ht="117.75" customHeight="1" x14ac:dyDescent="0.2">
      <c r="A127" s="32">
        <v>110000143</v>
      </c>
      <c r="B127" s="21" t="s">
        <v>645</v>
      </c>
      <c r="C127" s="21" t="s">
        <v>646</v>
      </c>
      <c r="D127" s="18">
        <v>6688</v>
      </c>
      <c r="E127" s="21">
        <v>14402273.6</v>
      </c>
      <c r="F127" s="33">
        <v>43710</v>
      </c>
      <c r="G127" s="18" t="s">
        <v>647</v>
      </c>
      <c r="H127" s="34">
        <v>45369</v>
      </c>
      <c r="I127" s="35" t="s">
        <v>648</v>
      </c>
      <c r="J127" s="18" t="s">
        <v>275</v>
      </c>
      <c r="K127" s="18" t="s">
        <v>649</v>
      </c>
      <c r="L127" s="18" t="s">
        <v>251</v>
      </c>
      <c r="M127" s="18" t="s">
        <v>650</v>
      </c>
    </row>
    <row r="128" spans="1:13" s="8" customFormat="1" ht="69" customHeight="1" x14ac:dyDescent="0.2">
      <c r="A128" s="16">
        <v>110000145</v>
      </c>
      <c r="B128" s="10" t="s">
        <v>651</v>
      </c>
      <c r="C128" s="16" t="s">
        <v>652</v>
      </c>
      <c r="D128" s="10">
        <v>4657</v>
      </c>
      <c r="E128" s="16" t="s">
        <v>653</v>
      </c>
      <c r="F128" s="36">
        <v>43691</v>
      </c>
      <c r="G128" s="37" t="s">
        <v>654</v>
      </c>
      <c r="H128" s="14"/>
      <c r="I128" s="35"/>
      <c r="J128" s="38"/>
      <c r="K128" s="16"/>
      <c r="L128" s="10" t="s">
        <v>251</v>
      </c>
      <c r="M128" s="10" t="s">
        <v>45</v>
      </c>
    </row>
    <row r="129" spans="1:98" s="8" customFormat="1" ht="70.5" customHeight="1" x14ac:dyDescent="0.2">
      <c r="A129" s="16">
        <v>110000144</v>
      </c>
      <c r="B129" s="10" t="s">
        <v>655</v>
      </c>
      <c r="C129" s="16" t="s">
        <v>656</v>
      </c>
      <c r="D129" s="10">
        <v>324720</v>
      </c>
      <c r="E129" s="16" t="s">
        <v>657</v>
      </c>
      <c r="F129" s="36">
        <v>43685</v>
      </c>
      <c r="G129" s="10" t="s">
        <v>658</v>
      </c>
      <c r="H129" s="39"/>
      <c r="I129" s="35"/>
      <c r="J129" s="16"/>
      <c r="K129" s="16"/>
      <c r="L129" s="10" t="s">
        <v>659</v>
      </c>
      <c r="M129" s="10" t="s">
        <v>660</v>
      </c>
    </row>
    <row r="130" spans="1:98" s="8" customFormat="1" ht="77.25" customHeight="1" x14ac:dyDescent="0.2">
      <c r="A130" s="21">
        <v>110000146</v>
      </c>
      <c r="B130" s="21" t="s">
        <v>77</v>
      </c>
      <c r="C130" s="21" t="s">
        <v>661</v>
      </c>
      <c r="D130" s="18">
        <v>104</v>
      </c>
      <c r="E130" s="21">
        <v>988432.64</v>
      </c>
      <c r="F130" s="33">
        <v>43728</v>
      </c>
      <c r="G130" s="18" t="s">
        <v>662</v>
      </c>
      <c r="H130" s="25"/>
      <c r="I130" s="25"/>
      <c r="J130" s="21"/>
      <c r="K130" s="21"/>
      <c r="L130" s="18" t="s">
        <v>659</v>
      </c>
      <c r="M130" s="18" t="s">
        <v>81</v>
      </c>
    </row>
    <row r="131" spans="1:98" s="8" customFormat="1" ht="70.5" customHeight="1" x14ac:dyDescent="0.2">
      <c r="A131" s="16">
        <v>110000147</v>
      </c>
      <c r="B131" s="16" t="s">
        <v>663</v>
      </c>
      <c r="C131" s="16" t="s">
        <v>664</v>
      </c>
      <c r="D131" s="10">
        <v>27341</v>
      </c>
      <c r="E131" s="16">
        <v>36369271.609999999</v>
      </c>
      <c r="F131" s="36">
        <v>43724</v>
      </c>
      <c r="G131" s="10" t="s">
        <v>665</v>
      </c>
      <c r="H131" s="39"/>
      <c r="I131" s="35"/>
      <c r="J131" s="16"/>
      <c r="K131" s="16"/>
      <c r="L131" s="10" t="s">
        <v>659</v>
      </c>
      <c r="M131" s="10" t="s">
        <v>45</v>
      </c>
    </row>
    <row r="132" spans="1:98" s="8" customFormat="1" ht="63" customHeight="1" x14ac:dyDescent="0.2">
      <c r="A132" s="16">
        <v>110000148</v>
      </c>
      <c r="B132" s="10" t="s">
        <v>651</v>
      </c>
      <c r="C132" s="16" t="s">
        <v>666</v>
      </c>
      <c r="D132" s="10">
        <v>1178</v>
      </c>
      <c r="E132" s="16">
        <v>1566987.38</v>
      </c>
      <c r="F132" s="36">
        <v>43689</v>
      </c>
      <c r="G132" s="10" t="s">
        <v>667</v>
      </c>
      <c r="H132" s="39"/>
      <c r="I132" s="35"/>
      <c r="J132" s="16"/>
      <c r="K132" s="16"/>
      <c r="L132" s="10" t="s">
        <v>659</v>
      </c>
      <c r="M132" s="10" t="s">
        <v>45</v>
      </c>
    </row>
    <row r="133" spans="1:98" s="40" customFormat="1" ht="84" customHeight="1" x14ac:dyDescent="0.2">
      <c r="A133" s="21">
        <v>110000149</v>
      </c>
      <c r="B133" s="21" t="s">
        <v>668</v>
      </c>
      <c r="C133" s="21" t="s">
        <v>669</v>
      </c>
      <c r="D133" s="18">
        <v>4454</v>
      </c>
      <c r="E133" s="21">
        <v>12817587.58</v>
      </c>
      <c r="F133" s="33">
        <v>43754</v>
      </c>
      <c r="G133" s="18" t="s">
        <v>670</v>
      </c>
      <c r="H133" s="25"/>
      <c r="I133" s="25"/>
      <c r="J133" s="21"/>
      <c r="K133" s="21"/>
      <c r="L133" s="18" t="s">
        <v>17</v>
      </c>
      <c r="M133" s="18" t="s">
        <v>671</v>
      </c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</row>
    <row r="134" spans="1:98" s="40" customFormat="1" ht="69" customHeight="1" x14ac:dyDescent="0.2">
      <c r="A134" s="16">
        <v>110000150</v>
      </c>
      <c r="B134" s="16" t="s">
        <v>672</v>
      </c>
      <c r="C134" s="16" t="s">
        <v>673</v>
      </c>
      <c r="D134" s="10">
        <v>11</v>
      </c>
      <c r="E134" s="16">
        <v>23413.06</v>
      </c>
      <c r="F134" s="36">
        <v>43748</v>
      </c>
      <c r="G134" s="10" t="s">
        <v>674</v>
      </c>
      <c r="H134" s="39"/>
      <c r="I134" s="35"/>
      <c r="J134" s="16"/>
      <c r="K134" s="16"/>
      <c r="L134" s="10" t="s">
        <v>17</v>
      </c>
      <c r="M134" s="10" t="s">
        <v>675</v>
      </c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</row>
    <row r="135" spans="1:98" s="41" customFormat="1" ht="100.5" customHeight="1" x14ac:dyDescent="0.2">
      <c r="A135" s="21">
        <v>110000151</v>
      </c>
      <c r="B135" s="21" t="s">
        <v>77</v>
      </c>
      <c r="C135" s="21" t="s">
        <v>676</v>
      </c>
      <c r="D135" s="18">
        <v>9379</v>
      </c>
      <c r="E135" s="42">
        <v>89139516.640000001</v>
      </c>
      <c r="F135" s="33">
        <v>43783</v>
      </c>
      <c r="G135" s="18" t="s">
        <v>677</v>
      </c>
      <c r="H135" s="25"/>
      <c r="I135" s="25"/>
      <c r="J135" s="21"/>
      <c r="K135" s="21"/>
      <c r="L135" s="18" t="s">
        <v>17</v>
      </c>
      <c r="M135" s="18" t="s">
        <v>81</v>
      </c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</row>
    <row r="136" spans="1:98" s="41" customFormat="1" ht="111" customHeight="1" x14ac:dyDescent="0.3">
      <c r="A136" s="21">
        <v>110000152</v>
      </c>
      <c r="B136" s="21" t="s">
        <v>678</v>
      </c>
      <c r="C136" s="21" t="s">
        <v>679</v>
      </c>
      <c r="D136" s="18">
        <v>1384</v>
      </c>
      <c r="E136" s="21">
        <v>1910432.08</v>
      </c>
      <c r="F136" s="33">
        <v>43782</v>
      </c>
      <c r="G136" s="18" t="s">
        <v>680</v>
      </c>
      <c r="H136" s="25"/>
      <c r="I136" s="43" t="s">
        <v>681</v>
      </c>
      <c r="J136" s="44"/>
      <c r="K136" s="44"/>
      <c r="L136" s="18" t="s">
        <v>17</v>
      </c>
      <c r="M136" s="18" t="s">
        <v>682</v>
      </c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</row>
    <row r="137" spans="1:98" s="8" customFormat="1" ht="126" customHeight="1" x14ac:dyDescent="0.2">
      <c r="A137" s="16">
        <v>110000153</v>
      </c>
      <c r="B137" s="16" t="s">
        <v>683</v>
      </c>
      <c r="C137" s="16" t="s">
        <v>684</v>
      </c>
      <c r="D137" s="10">
        <v>9483</v>
      </c>
      <c r="E137" s="16" t="s">
        <v>685</v>
      </c>
      <c r="F137" s="36">
        <v>43788</v>
      </c>
      <c r="G137" s="10" t="s">
        <v>686</v>
      </c>
      <c r="H137" s="39"/>
      <c r="I137" s="35"/>
      <c r="J137" s="10" t="s">
        <v>687</v>
      </c>
      <c r="K137" s="10" t="s">
        <v>688</v>
      </c>
      <c r="L137" s="10" t="s">
        <v>17</v>
      </c>
      <c r="M137" s="10" t="s">
        <v>689</v>
      </c>
    </row>
    <row r="138" spans="1:98" s="8" customFormat="1" ht="70.5" customHeight="1" x14ac:dyDescent="0.2">
      <c r="A138" s="16">
        <v>110000154</v>
      </c>
      <c r="B138" s="16" t="s">
        <v>33</v>
      </c>
      <c r="C138" s="16" t="s">
        <v>690</v>
      </c>
      <c r="D138" s="10">
        <v>6864</v>
      </c>
      <c r="E138" s="16">
        <v>33841579.200000003</v>
      </c>
      <c r="F138" s="36">
        <v>43830</v>
      </c>
      <c r="G138" s="10" t="s">
        <v>691</v>
      </c>
      <c r="H138" s="39"/>
      <c r="I138" s="35"/>
      <c r="J138" s="16"/>
      <c r="K138" s="16"/>
      <c r="L138" s="10" t="s">
        <v>17</v>
      </c>
      <c r="M138" s="10" t="s">
        <v>692</v>
      </c>
    </row>
    <row r="139" spans="1:98" s="8" customFormat="1" ht="91.5" customHeight="1" x14ac:dyDescent="0.2">
      <c r="A139" s="16">
        <v>110000155</v>
      </c>
      <c r="B139" s="16" t="s">
        <v>33</v>
      </c>
      <c r="C139" s="16" t="s">
        <v>693</v>
      </c>
      <c r="D139" s="10">
        <v>27887</v>
      </c>
      <c r="E139" s="10" t="s">
        <v>694</v>
      </c>
      <c r="F139" s="36">
        <v>43364</v>
      </c>
      <c r="G139" s="10" t="s">
        <v>695</v>
      </c>
      <c r="H139" s="39"/>
      <c r="I139" s="35"/>
      <c r="J139" s="16"/>
      <c r="K139" s="16"/>
      <c r="L139" s="10" t="s">
        <v>17</v>
      </c>
      <c r="M139" s="10" t="s">
        <v>696</v>
      </c>
    </row>
    <row r="140" spans="1:98" s="8" customFormat="1" ht="58.5" customHeight="1" x14ac:dyDescent="0.2">
      <c r="A140" s="16">
        <v>110000156</v>
      </c>
      <c r="B140" s="10" t="s">
        <v>697</v>
      </c>
      <c r="C140" s="16" t="s">
        <v>698</v>
      </c>
      <c r="D140" s="10">
        <v>488</v>
      </c>
      <c r="E140" s="12">
        <v>4807619.84</v>
      </c>
      <c r="F140" s="36">
        <v>43893</v>
      </c>
      <c r="G140" s="10" t="s">
        <v>699</v>
      </c>
      <c r="H140" s="39"/>
      <c r="I140" s="35"/>
      <c r="J140" s="16"/>
      <c r="K140" s="16"/>
      <c r="L140" s="10" t="s">
        <v>17</v>
      </c>
      <c r="M140" s="10" t="s">
        <v>700</v>
      </c>
    </row>
    <row r="141" spans="1:98" s="8" customFormat="1" ht="73.5" customHeight="1" x14ac:dyDescent="0.2">
      <c r="A141" s="16">
        <v>110000157</v>
      </c>
      <c r="B141" s="10" t="s">
        <v>33</v>
      </c>
      <c r="C141" s="16" t="s">
        <v>701</v>
      </c>
      <c r="D141" s="10">
        <v>6893</v>
      </c>
      <c r="E141" s="10" t="s">
        <v>702</v>
      </c>
      <c r="F141" s="36">
        <v>43369</v>
      </c>
      <c r="G141" s="10" t="s">
        <v>703</v>
      </c>
      <c r="H141" s="39"/>
      <c r="I141" s="35"/>
      <c r="J141" s="16"/>
      <c r="K141" s="16"/>
      <c r="L141" s="10" t="s">
        <v>17</v>
      </c>
      <c r="M141" s="10" t="s">
        <v>696</v>
      </c>
    </row>
    <row r="142" spans="1:98" s="8" customFormat="1" ht="58.5" customHeight="1" x14ac:dyDescent="0.2">
      <c r="A142" s="16">
        <v>110000158</v>
      </c>
      <c r="B142" s="10" t="s">
        <v>704</v>
      </c>
      <c r="C142" s="16" t="s">
        <v>705</v>
      </c>
      <c r="D142" s="10">
        <v>8042</v>
      </c>
      <c r="E142" s="10" t="s">
        <v>706</v>
      </c>
      <c r="F142" s="36">
        <v>43950</v>
      </c>
      <c r="G142" s="10" t="s">
        <v>707</v>
      </c>
      <c r="H142" s="39"/>
      <c r="I142" s="35"/>
      <c r="J142" s="16"/>
      <c r="K142" s="16"/>
      <c r="L142" s="10" t="s">
        <v>17</v>
      </c>
      <c r="M142" s="10" t="s">
        <v>708</v>
      </c>
    </row>
    <row r="143" spans="1:98" s="8" customFormat="1" ht="61.5" customHeight="1" x14ac:dyDescent="0.2">
      <c r="A143" s="16">
        <v>110000159</v>
      </c>
      <c r="B143" s="10" t="s">
        <v>709</v>
      </c>
      <c r="C143" s="16" t="s">
        <v>710</v>
      </c>
      <c r="D143" s="10">
        <v>915</v>
      </c>
      <c r="E143" s="10" t="s">
        <v>711</v>
      </c>
      <c r="F143" s="36">
        <v>43950</v>
      </c>
      <c r="G143" s="10" t="s">
        <v>712</v>
      </c>
      <c r="H143" s="39"/>
      <c r="I143" s="35"/>
      <c r="J143" s="16"/>
      <c r="K143" s="16"/>
      <c r="L143" s="10" t="s">
        <v>17</v>
      </c>
      <c r="M143" s="10" t="s">
        <v>708</v>
      </c>
    </row>
    <row r="144" spans="1:98" s="8" customFormat="1" ht="63.75" customHeight="1" x14ac:dyDescent="0.2">
      <c r="A144" s="16">
        <v>110000160</v>
      </c>
      <c r="B144" s="10" t="s">
        <v>713</v>
      </c>
      <c r="C144" s="16" t="s">
        <v>714</v>
      </c>
      <c r="D144" s="10">
        <v>24</v>
      </c>
      <c r="E144" s="10" t="s">
        <v>715</v>
      </c>
      <c r="F144" s="36">
        <v>43949</v>
      </c>
      <c r="G144" s="10" t="s">
        <v>716</v>
      </c>
      <c r="H144" s="39"/>
      <c r="I144" s="35"/>
      <c r="J144" s="16"/>
      <c r="K144" s="16"/>
      <c r="L144" s="10" t="s">
        <v>17</v>
      </c>
      <c r="M144" s="10" t="s">
        <v>708</v>
      </c>
    </row>
    <row r="145" spans="1:13" s="8" customFormat="1" ht="75" customHeight="1" x14ac:dyDescent="0.2">
      <c r="A145" s="16">
        <v>110000161</v>
      </c>
      <c r="B145" s="10" t="s">
        <v>717</v>
      </c>
      <c r="C145" s="16" t="s">
        <v>718</v>
      </c>
      <c r="D145" s="10">
        <v>9202</v>
      </c>
      <c r="E145" s="10" t="s">
        <v>719</v>
      </c>
      <c r="F145" s="36">
        <v>43950</v>
      </c>
      <c r="G145" s="10" t="s">
        <v>720</v>
      </c>
      <c r="H145" s="39"/>
      <c r="I145" s="35"/>
      <c r="J145" s="16"/>
      <c r="K145" s="16"/>
      <c r="L145" s="10" t="s">
        <v>17</v>
      </c>
      <c r="M145" s="10" t="s">
        <v>708</v>
      </c>
    </row>
    <row r="146" spans="1:13" s="8" customFormat="1" ht="67.5" customHeight="1" x14ac:dyDescent="0.2">
      <c r="A146" s="16">
        <v>110000162</v>
      </c>
      <c r="B146" s="10" t="s">
        <v>721</v>
      </c>
      <c r="C146" s="16" t="s">
        <v>722</v>
      </c>
      <c r="D146" s="10">
        <v>547</v>
      </c>
      <c r="E146" s="10" t="s">
        <v>723</v>
      </c>
      <c r="F146" s="36">
        <v>43902</v>
      </c>
      <c r="G146" s="10" t="s">
        <v>724</v>
      </c>
      <c r="H146" s="39"/>
      <c r="I146" s="35"/>
      <c r="J146" s="16"/>
      <c r="K146" s="16"/>
      <c r="L146" s="10" t="s">
        <v>17</v>
      </c>
      <c r="M146" s="10" t="s">
        <v>708</v>
      </c>
    </row>
    <row r="147" spans="1:13" s="8" customFormat="1" ht="57.75" customHeight="1" x14ac:dyDescent="0.2">
      <c r="A147" s="16">
        <v>110000163</v>
      </c>
      <c r="B147" s="10" t="s">
        <v>713</v>
      </c>
      <c r="C147" s="16" t="s">
        <v>725</v>
      </c>
      <c r="D147" s="10">
        <v>328</v>
      </c>
      <c r="E147" s="10" t="s">
        <v>726</v>
      </c>
      <c r="F147" s="36">
        <v>43951</v>
      </c>
      <c r="G147" s="10" t="s">
        <v>727</v>
      </c>
      <c r="H147" s="39"/>
      <c r="I147" s="35"/>
      <c r="J147" s="16"/>
      <c r="K147" s="16"/>
      <c r="L147" s="10" t="s">
        <v>17</v>
      </c>
      <c r="M147" s="10" t="s">
        <v>708</v>
      </c>
    </row>
    <row r="148" spans="1:13" s="8" customFormat="1" ht="84" customHeight="1" x14ac:dyDescent="0.2">
      <c r="A148" s="16">
        <v>110000164</v>
      </c>
      <c r="B148" s="10" t="s">
        <v>709</v>
      </c>
      <c r="C148" s="16" t="s">
        <v>728</v>
      </c>
      <c r="D148" s="10">
        <v>5549</v>
      </c>
      <c r="E148" s="10" t="s">
        <v>729</v>
      </c>
      <c r="F148" s="36">
        <v>43959</v>
      </c>
      <c r="G148" s="10" t="s">
        <v>730</v>
      </c>
      <c r="H148" s="39"/>
      <c r="I148" s="35"/>
      <c r="J148" s="16"/>
      <c r="K148" s="16"/>
      <c r="L148" s="10" t="s">
        <v>17</v>
      </c>
      <c r="M148" s="10" t="s">
        <v>64</v>
      </c>
    </row>
    <row r="149" spans="1:13" s="8" customFormat="1" ht="58.5" customHeight="1" x14ac:dyDescent="0.2">
      <c r="A149" s="16">
        <v>110000165</v>
      </c>
      <c r="B149" s="10" t="s">
        <v>713</v>
      </c>
      <c r="C149" s="16" t="s">
        <v>731</v>
      </c>
      <c r="D149" s="10">
        <v>7375</v>
      </c>
      <c r="E149" s="10">
        <v>36255205</v>
      </c>
      <c r="F149" s="36">
        <v>43951</v>
      </c>
      <c r="G149" s="10" t="s">
        <v>732</v>
      </c>
      <c r="H149" s="39"/>
      <c r="I149" s="39"/>
      <c r="J149" s="16"/>
      <c r="K149" s="16"/>
      <c r="L149" s="10" t="s">
        <v>17</v>
      </c>
      <c r="M149" s="10" t="s">
        <v>92</v>
      </c>
    </row>
    <row r="150" spans="1:13" s="8" customFormat="1" ht="72" customHeight="1" x14ac:dyDescent="0.2">
      <c r="A150" s="16">
        <v>110000166</v>
      </c>
      <c r="B150" s="10" t="s">
        <v>733</v>
      </c>
      <c r="C150" s="16" t="s">
        <v>734</v>
      </c>
      <c r="D150" s="10">
        <v>4494</v>
      </c>
      <c r="E150" s="10" t="s">
        <v>735</v>
      </c>
      <c r="F150" s="36">
        <v>43950</v>
      </c>
      <c r="G150" s="10" t="s">
        <v>736</v>
      </c>
      <c r="H150" s="39"/>
      <c r="I150" s="35"/>
      <c r="J150" s="16"/>
      <c r="K150" s="16"/>
      <c r="L150" s="10" t="s">
        <v>17</v>
      </c>
      <c r="M150" s="10" t="s">
        <v>708</v>
      </c>
    </row>
    <row r="151" spans="1:13" s="8" customFormat="1" ht="63" customHeight="1" x14ac:dyDescent="0.2">
      <c r="A151" s="16">
        <v>110000167</v>
      </c>
      <c r="B151" s="10" t="s">
        <v>737</v>
      </c>
      <c r="C151" s="16" t="s">
        <v>738</v>
      </c>
      <c r="D151" s="10">
        <v>4772</v>
      </c>
      <c r="E151" s="10">
        <v>10806194</v>
      </c>
      <c r="F151" s="36">
        <v>43943</v>
      </c>
      <c r="G151" s="10" t="s">
        <v>739</v>
      </c>
      <c r="H151" s="39"/>
      <c r="I151" s="35"/>
      <c r="J151" s="16"/>
      <c r="K151" s="16"/>
      <c r="L151" s="10" t="s">
        <v>17</v>
      </c>
      <c r="M151" s="10" t="s">
        <v>708</v>
      </c>
    </row>
    <row r="152" spans="1:13" s="8" customFormat="1" ht="79.5" customHeight="1" x14ac:dyDescent="0.2">
      <c r="A152" s="16">
        <v>110000168</v>
      </c>
      <c r="B152" s="10" t="s">
        <v>713</v>
      </c>
      <c r="C152" s="16" t="s">
        <v>740</v>
      </c>
      <c r="D152" s="10">
        <v>7457</v>
      </c>
      <c r="E152" s="10">
        <v>18686198.02</v>
      </c>
      <c r="F152" s="36">
        <v>43864</v>
      </c>
      <c r="G152" s="10" t="s">
        <v>741</v>
      </c>
      <c r="H152" s="39"/>
      <c r="I152" s="35"/>
      <c r="J152" s="16"/>
      <c r="K152" s="16"/>
      <c r="L152" s="10" t="s">
        <v>17</v>
      </c>
      <c r="M152" s="10" t="s">
        <v>742</v>
      </c>
    </row>
    <row r="153" spans="1:13" s="8" customFormat="1" ht="60.75" customHeight="1" x14ac:dyDescent="0.2">
      <c r="A153" s="16">
        <v>110000169</v>
      </c>
      <c r="B153" s="10" t="s">
        <v>743</v>
      </c>
      <c r="C153" s="16" t="s">
        <v>744</v>
      </c>
      <c r="D153" s="10">
        <v>3359</v>
      </c>
      <c r="E153" s="12" t="s">
        <v>745</v>
      </c>
      <c r="F153" s="36">
        <v>43949</v>
      </c>
      <c r="G153" s="10" t="s">
        <v>746</v>
      </c>
      <c r="H153" s="39"/>
      <c r="I153" s="35"/>
      <c r="J153" s="10"/>
      <c r="K153" s="10"/>
      <c r="L153" s="10" t="s">
        <v>17</v>
      </c>
      <c r="M153" s="10" t="s">
        <v>747</v>
      </c>
    </row>
    <row r="154" spans="1:13" s="8" customFormat="1" ht="60" customHeight="1" x14ac:dyDescent="0.2">
      <c r="A154" s="16">
        <v>110000170</v>
      </c>
      <c r="B154" s="10" t="s">
        <v>748</v>
      </c>
      <c r="C154" s="16" t="s">
        <v>749</v>
      </c>
      <c r="D154" s="10">
        <v>2755</v>
      </c>
      <c r="E154" s="12" t="s">
        <v>750</v>
      </c>
      <c r="F154" s="36">
        <v>43949</v>
      </c>
      <c r="G154" s="10" t="s">
        <v>751</v>
      </c>
      <c r="H154" s="39"/>
      <c r="I154" s="35"/>
      <c r="J154" s="10"/>
      <c r="K154" s="10"/>
      <c r="L154" s="10" t="s">
        <v>17</v>
      </c>
      <c r="M154" s="10" t="s">
        <v>45</v>
      </c>
    </row>
    <row r="155" spans="1:13" s="8" customFormat="1" ht="62.25" customHeight="1" x14ac:dyDescent="0.2">
      <c r="A155" s="16">
        <v>110000171</v>
      </c>
      <c r="B155" s="10" t="s">
        <v>752</v>
      </c>
      <c r="C155" s="16" t="s">
        <v>753</v>
      </c>
      <c r="D155" s="10">
        <v>675</v>
      </c>
      <c r="E155" s="12">
        <v>897891.75</v>
      </c>
      <c r="F155" s="36">
        <v>43948</v>
      </c>
      <c r="G155" s="10" t="s">
        <v>754</v>
      </c>
      <c r="H155" s="39"/>
      <c r="I155" s="35"/>
      <c r="J155" s="10"/>
      <c r="K155" s="10"/>
      <c r="L155" s="10" t="s">
        <v>17</v>
      </c>
      <c r="M155" s="10" t="s">
        <v>45</v>
      </c>
    </row>
    <row r="156" spans="1:13" s="8" customFormat="1" ht="66" customHeight="1" x14ac:dyDescent="0.2">
      <c r="A156" s="16">
        <v>110000172</v>
      </c>
      <c r="B156" s="10" t="s">
        <v>755</v>
      </c>
      <c r="C156" s="16" t="s">
        <v>756</v>
      </c>
      <c r="D156" s="10">
        <v>1226</v>
      </c>
      <c r="E156" s="12">
        <v>1630837.46</v>
      </c>
      <c r="F156" s="36">
        <v>43945</v>
      </c>
      <c r="G156" s="10" t="s">
        <v>757</v>
      </c>
      <c r="H156" s="39"/>
      <c r="I156" s="35"/>
      <c r="J156" s="10"/>
      <c r="K156" s="10"/>
      <c r="L156" s="10" t="s">
        <v>17</v>
      </c>
      <c r="M156" s="10" t="s">
        <v>45</v>
      </c>
    </row>
    <row r="157" spans="1:13" s="45" customFormat="1" ht="57.75" customHeight="1" x14ac:dyDescent="0.25">
      <c r="A157" s="16">
        <v>110000173</v>
      </c>
      <c r="B157" s="16" t="s">
        <v>758</v>
      </c>
      <c r="C157" s="16" t="s">
        <v>759</v>
      </c>
      <c r="D157" s="16">
        <v>635</v>
      </c>
      <c r="E157" s="46" t="s">
        <v>760</v>
      </c>
      <c r="F157" s="36">
        <v>43984</v>
      </c>
      <c r="G157" s="47" t="s">
        <v>761</v>
      </c>
      <c r="H157" s="39"/>
      <c r="I157" s="39"/>
      <c r="J157" s="16"/>
      <c r="K157" s="16"/>
      <c r="L157" s="10" t="s">
        <v>17</v>
      </c>
      <c r="M157" s="16" t="s">
        <v>762</v>
      </c>
    </row>
    <row r="158" spans="1:13" s="8" customFormat="1" ht="150.75" customHeight="1" x14ac:dyDescent="0.2">
      <c r="A158" s="21">
        <v>110000174</v>
      </c>
      <c r="B158" s="18" t="s">
        <v>763</v>
      </c>
      <c r="C158" s="21" t="s">
        <v>764</v>
      </c>
      <c r="D158" s="18">
        <v>19887</v>
      </c>
      <c r="E158" s="23">
        <v>19830918.66</v>
      </c>
      <c r="F158" s="19">
        <v>44022</v>
      </c>
      <c r="G158" s="18" t="s">
        <v>765</v>
      </c>
      <c r="H158" s="25"/>
      <c r="I158" s="25"/>
      <c r="J158" s="15"/>
      <c r="K158" s="15" t="s">
        <v>766</v>
      </c>
      <c r="L158" s="18" t="s">
        <v>17</v>
      </c>
      <c r="M158" s="18" t="s">
        <v>173</v>
      </c>
    </row>
    <row r="159" spans="1:13" s="8" customFormat="1" ht="66" customHeight="1" x14ac:dyDescent="0.2">
      <c r="A159" s="16">
        <v>110000175</v>
      </c>
      <c r="B159" s="10" t="s">
        <v>767</v>
      </c>
      <c r="C159" s="16" t="s">
        <v>768</v>
      </c>
      <c r="D159" s="10">
        <v>8695</v>
      </c>
      <c r="E159" s="12">
        <v>18380447.449999999</v>
      </c>
      <c r="F159" s="13">
        <v>44036</v>
      </c>
      <c r="G159" s="10" t="s">
        <v>769</v>
      </c>
      <c r="H159" s="39"/>
      <c r="I159" s="39"/>
      <c r="J159" s="10"/>
      <c r="K159" s="10"/>
      <c r="L159" s="10" t="s">
        <v>17</v>
      </c>
      <c r="M159" s="10" t="s">
        <v>770</v>
      </c>
    </row>
    <row r="160" spans="1:13" s="8" customFormat="1" ht="123" customHeight="1" x14ac:dyDescent="0.2">
      <c r="A160" s="21">
        <v>110000176</v>
      </c>
      <c r="B160" s="18" t="s">
        <v>771</v>
      </c>
      <c r="C160" s="21" t="s">
        <v>772</v>
      </c>
      <c r="D160" s="18">
        <v>2442</v>
      </c>
      <c r="E160" s="48">
        <v>15221181.359999999</v>
      </c>
      <c r="F160" s="19">
        <v>44042</v>
      </c>
      <c r="G160" s="18" t="s">
        <v>773</v>
      </c>
      <c r="H160" s="25"/>
      <c r="I160" s="25"/>
      <c r="J160" s="15"/>
      <c r="K160" s="15" t="s">
        <v>766</v>
      </c>
      <c r="L160" s="18" t="s">
        <v>17</v>
      </c>
      <c r="M160" s="18" t="s">
        <v>774</v>
      </c>
    </row>
    <row r="161" spans="1:13" s="8" customFormat="1" ht="87.75" customHeight="1" x14ac:dyDescent="0.2">
      <c r="A161" s="21">
        <v>110000177</v>
      </c>
      <c r="B161" s="21" t="s">
        <v>743</v>
      </c>
      <c r="C161" s="21" t="s">
        <v>775</v>
      </c>
      <c r="D161" s="21">
        <v>1670</v>
      </c>
      <c r="E161" s="21">
        <v>1412669.7</v>
      </c>
      <c r="F161" s="33">
        <v>44047</v>
      </c>
      <c r="G161" s="18" t="s">
        <v>776</v>
      </c>
      <c r="H161" s="25"/>
      <c r="I161" s="25"/>
      <c r="J161" s="49"/>
      <c r="K161" s="49"/>
      <c r="L161" s="18" t="s">
        <v>777</v>
      </c>
      <c r="M161" s="21" t="s">
        <v>747</v>
      </c>
    </row>
    <row r="162" spans="1:13" s="17" customFormat="1" ht="76.5" customHeight="1" x14ac:dyDescent="0.2">
      <c r="A162" s="21">
        <v>110000178</v>
      </c>
      <c r="B162" s="21" t="s">
        <v>778</v>
      </c>
      <c r="C162" s="21" t="s">
        <v>779</v>
      </c>
      <c r="D162" s="21">
        <v>1670</v>
      </c>
      <c r="E162" s="50">
        <v>4327287.3</v>
      </c>
      <c r="F162" s="33">
        <v>44089</v>
      </c>
      <c r="G162" s="18" t="s">
        <v>780</v>
      </c>
      <c r="H162" s="20"/>
      <c r="I162" s="20"/>
      <c r="J162" s="21"/>
      <c r="K162" s="21"/>
      <c r="L162" s="18" t="s">
        <v>17</v>
      </c>
      <c r="M162" s="21" t="s">
        <v>747</v>
      </c>
    </row>
    <row r="163" spans="1:13" s="51" customFormat="1" ht="57" customHeight="1" x14ac:dyDescent="0.25">
      <c r="A163" s="18">
        <v>110000179</v>
      </c>
      <c r="B163" s="18" t="s">
        <v>781</v>
      </c>
      <c r="C163" s="18" t="s">
        <v>782</v>
      </c>
      <c r="D163" s="18">
        <v>7275</v>
      </c>
      <c r="E163" s="18" t="s">
        <v>783</v>
      </c>
      <c r="F163" s="19">
        <v>44105</v>
      </c>
      <c r="G163" s="18" t="s">
        <v>784</v>
      </c>
      <c r="H163" s="52"/>
      <c r="I163" s="52"/>
      <c r="J163" s="49"/>
      <c r="K163" s="49"/>
      <c r="L163" s="18" t="s">
        <v>17</v>
      </c>
      <c r="M163" s="18" t="s">
        <v>439</v>
      </c>
    </row>
    <row r="164" spans="1:13" s="51" customFormat="1" ht="60.75" customHeight="1" x14ac:dyDescent="0.25">
      <c r="A164" s="18">
        <v>110000180</v>
      </c>
      <c r="B164" s="18" t="s">
        <v>781</v>
      </c>
      <c r="C164" s="18" t="s">
        <v>785</v>
      </c>
      <c r="D164" s="18">
        <v>3798</v>
      </c>
      <c r="E164" s="18" t="s">
        <v>783</v>
      </c>
      <c r="F164" s="19">
        <v>44105</v>
      </c>
      <c r="G164" s="18" t="s">
        <v>786</v>
      </c>
      <c r="H164" s="52"/>
      <c r="I164" s="52"/>
      <c r="J164" s="49"/>
      <c r="K164" s="49"/>
      <c r="L164" s="18" t="s">
        <v>17</v>
      </c>
      <c r="M164" s="18" t="s">
        <v>439</v>
      </c>
    </row>
    <row r="165" spans="1:13" s="8" customFormat="1" ht="105" customHeight="1" x14ac:dyDescent="0.2">
      <c r="A165" s="18">
        <v>110000181</v>
      </c>
      <c r="B165" s="18" t="s">
        <v>787</v>
      </c>
      <c r="C165" s="18" t="s">
        <v>788</v>
      </c>
      <c r="D165" s="18">
        <v>400</v>
      </c>
      <c r="E165" s="24">
        <v>1297600</v>
      </c>
      <c r="F165" s="19">
        <v>44169</v>
      </c>
      <c r="G165" s="18" t="s">
        <v>789</v>
      </c>
      <c r="H165" s="52"/>
      <c r="I165" s="77" t="s">
        <v>5648</v>
      </c>
      <c r="J165" s="18" t="s">
        <v>790</v>
      </c>
      <c r="K165" s="18" t="s">
        <v>791</v>
      </c>
      <c r="L165" s="18" t="s">
        <v>17</v>
      </c>
      <c r="M165" s="18" t="s">
        <v>432</v>
      </c>
    </row>
    <row r="166" spans="1:13" s="17" customFormat="1" ht="39.75" customHeight="1" x14ac:dyDescent="0.3">
      <c r="A166" s="18">
        <v>110000182</v>
      </c>
      <c r="B166" s="18" t="s">
        <v>792</v>
      </c>
      <c r="C166" s="18" t="s">
        <v>793</v>
      </c>
      <c r="D166" s="18">
        <v>400</v>
      </c>
      <c r="E166" s="24">
        <v>666692</v>
      </c>
      <c r="F166" s="19">
        <v>44169</v>
      </c>
      <c r="G166" s="18" t="s">
        <v>794</v>
      </c>
      <c r="H166" s="20"/>
      <c r="I166" s="20"/>
      <c r="J166" s="18"/>
      <c r="K166" s="18"/>
      <c r="L166" s="43" t="s">
        <v>17</v>
      </c>
      <c r="M166" s="18" t="s">
        <v>432</v>
      </c>
    </row>
    <row r="167" spans="1:13" s="17" customFormat="1" ht="51.75" customHeight="1" x14ac:dyDescent="0.3">
      <c r="A167" s="18">
        <v>110000183</v>
      </c>
      <c r="B167" s="18" t="s">
        <v>795</v>
      </c>
      <c r="C167" s="18" t="s">
        <v>796</v>
      </c>
      <c r="D167" s="18">
        <v>400</v>
      </c>
      <c r="E167" s="18">
        <v>666692</v>
      </c>
      <c r="F167" s="19">
        <v>44169</v>
      </c>
      <c r="G167" s="18" t="s">
        <v>797</v>
      </c>
      <c r="H167" s="20"/>
      <c r="I167" s="20"/>
      <c r="J167" s="18"/>
      <c r="K167" s="18"/>
      <c r="L167" s="43" t="s">
        <v>17</v>
      </c>
      <c r="M167" s="18" t="s">
        <v>432</v>
      </c>
    </row>
    <row r="168" spans="1:13" s="8" customFormat="1" ht="67.5" customHeight="1" x14ac:dyDescent="0.2">
      <c r="A168" s="10">
        <v>110000184</v>
      </c>
      <c r="B168" s="10" t="s">
        <v>798</v>
      </c>
      <c r="C168" s="10" t="s">
        <v>799</v>
      </c>
      <c r="D168" s="22">
        <v>787</v>
      </c>
      <c r="E168" s="10" t="s">
        <v>800</v>
      </c>
      <c r="F168" s="13">
        <v>44022</v>
      </c>
      <c r="G168" s="10" t="s">
        <v>801</v>
      </c>
      <c r="H168" s="39"/>
      <c r="I168" s="35"/>
      <c r="J168" s="39"/>
      <c r="K168" s="39"/>
      <c r="L168" s="10" t="s">
        <v>17</v>
      </c>
      <c r="M168" s="10" t="s">
        <v>802</v>
      </c>
    </row>
    <row r="169" spans="1:13" s="17" customFormat="1" ht="72.75" customHeight="1" x14ac:dyDescent="0.2">
      <c r="A169" s="18">
        <v>110000185</v>
      </c>
      <c r="B169" s="18" t="s">
        <v>781</v>
      </c>
      <c r="C169" s="18" t="s">
        <v>803</v>
      </c>
      <c r="D169" s="18">
        <v>28</v>
      </c>
      <c r="E169" s="18">
        <v>11621.4</v>
      </c>
      <c r="F169" s="19">
        <v>44181</v>
      </c>
      <c r="G169" s="18" t="s">
        <v>804</v>
      </c>
      <c r="H169" s="20"/>
      <c r="I169" s="20"/>
      <c r="J169" s="52"/>
      <c r="K169" s="52"/>
      <c r="L169" s="18" t="s">
        <v>17</v>
      </c>
      <c r="M169" s="18" t="s">
        <v>805</v>
      </c>
    </row>
    <row r="170" spans="1:13" s="8" customFormat="1" ht="65.25" customHeight="1" x14ac:dyDescent="0.2">
      <c r="A170" s="10" t="s">
        <v>806</v>
      </c>
      <c r="B170" s="10" t="s">
        <v>807</v>
      </c>
      <c r="C170" s="10" t="s">
        <v>808</v>
      </c>
      <c r="D170" s="10">
        <v>327</v>
      </c>
      <c r="E170" s="10">
        <v>1334163.27</v>
      </c>
      <c r="F170" s="13">
        <v>44221</v>
      </c>
      <c r="G170" s="10" t="s">
        <v>809</v>
      </c>
      <c r="H170" s="39"/>
      <c r="I170" s="35"/>
      <c r="J170" s="39"/>
      <c r="K170" s="39"/>
      <c r="L170" s="10" t="s">
        <v>17</v>
      </c>
      <c r="M170" s="10" t="s">
        <v>153</v>
      </c>
    </row>
    <row r="171" spans="1:13" s="8" customFormat="1" ht="55.5" customHeight="1" x14ac:dyDescent="0.2">
      <c r="A171" s="10" t="s">
        <v>810</v>
      </c>
      <c r="B171" s="10" t="s">
        <v>811</v>
      </c>
      <c r="C171" s="10" t="s">
        <v>812</v>
      </c>
      <c r="D171" s="10">
        <v>1308</v>
      </c>
      <c r="E171" s="10">
        <v>1043535.48</v>
      </c>
      <c r="F171" s="13">
        <v>44221</v>
      </c>
      <c r="G171" s="10" t="s">
        <v>813</v>
      </c>
      <c r="H171" s="39"/>
      <c r="I171" s="35"/>
      <c r="J171" s="39"/>
      <c r="K171" s="39"/>
      <c r="L171" s="10" t="s">
        <v>17</v>
      </c>
      <c r="M171" s="10" t="s">
        <v>153</v>
      </c>
    </row>
    <row r="172" spans="1:13" s="8" customFormat="1" ht="57" customHeight="1" x14ac:dyDescent="0.2">
      <c r="A172" s="10" t="s">
        <v>814</v>
      </c>
      <c r="B172" s="10" t="s">
        <v>811</v>
      </c>
      <c r="C172" s="10" t="s">
        <v>815</v>
      </c>
      <c r="D172" s="10">
        <v>1930</v>
      </c>
      <c r="E172" s="10">
        <v>3360496.7</v>
      </c>
      <c r="F172" s="13">
        <v>44221</v>
      </c>
      <c r="G172" s="10" t="s">
        <v>816</v>
      </c>
      <c r="H172" s="39"/>
      <c r="I172" s="35"/>
      <c r="J172" s="39"/>
      <c r="K172" s="39"/>
      <c r="L172" s="10" t="s">
        <v>17</v>
      </c>
      <c r="M172" s="10" t="s">
        <v>153</v>
      </c>
    </row>
    <row r="173" spans="1:13" s="8" customFormat="1" ht="54.75" customHeight="1" x14ac:dyDescent="0.2">
      <c r="A173" s="10" t="s">
        <v>817</v>
      </c>
      <c r="B173" s="10" t="s">
        <v>807</v>
      </c>
      <c r="C173" s="10" t="s">
        <v>818</v>
      </c>
      <c r="D173" s="10">
        <v>2885</v>
      </c>
      <c r="E173" s="10">
        <v>13762979.050000001</v>
      </c>
      <c r="F173" s="13">
        <v>44221</v>
      </c>
      <c r="G173" s="10" t="s">
        <v>819</v>
      </c>
      <c r="H173" s="39"/>
      <c r="I173" s="35"/>
      <c r="J173" s="39"/>
      <c r="K173" s="39"/>
      <c r="L173" s="10" t="s">
        <v>17</v>
      </c>
      <c r="M173" s="10" t="s">
        <v>153</v>
      </c>
    </row>
    <row r="174" spans="1:13" s="8" customFormat="1" ht="54.75" customHeight="1" x14ac:dyDescent="0.2">
      <c r="A174" s="10">
        <v>110000191</v>
      </c>
      <c r="B174" s="16" t="s">
        <v>820</v>
      </c>
      <c r="C174" s="10" t="s">
        <v>821</v>
      </c>
      <c r="D174" s="10">
        <v>385</v>
      </c>
      <c r="E174" s="10">
        <v>512130.85</v>
      </c>
      <c r="F174" s="13">
        <v>44266</v>
      </c>
      <c r="G174" s="10" t="s">
        <v>5921</v>
      </c>
      <c r="H174" s="39"/>
      <c r="I174" s="35"/>
      <c r="J174" s="39"/>
      <c r="K174" s="39"/>
      <c r="L174" s="217" t="s">
        <v>17</v>
      </c>
      <c r="M174" s="10" t="s">
        <v>5924</v>
      </c>
    </row>
    <row r="175" spans="1:13" s="8" customFormat="1" ht="44.25" customHeight="1" x14ac:dyDescent="0.2">
      <c r="A175" s="10">
        <v>110000192</v>
      </c>
      <c r="B175" s="16" t="s">
        <v>33</v>
      </c>
      <c r="C175" s="16" t="s">
        <v>822</v>
      </c>
      <c r="D175" s="10">
        <v>1533</v>
      </c>
      <c r="E175" s="16" t="s">
        <v>823</v>
      </c>
      <c r="F175" s="36">
        <v>44286</v>
      </c>
      <c r="G175" s="10" t="s">
        <v>824</v>
      </c>
      <c r="H175" s="39"/>
      <c r="I175" s="39"/>
      <c r="J175" s="39"/>
      <c r="K175" s="39"/>
      <c r="L175" s="10" t="s">
        <v>17</v>
      </c>
      <c r="M175" s="10" t="s">
        <v>708</v>
      </c>
    </row>
    <row r="176" spans="1:13" s="8" customFormat="1" ht="45.75" customHeight="1" x14ac:dyDescent="0.2">
      <c r="A176" s="10">
        <v>110000193</v>
      </c>
      <c r="B176" s="16" t="s">
        <v>781</v>
      </c>
      <c r="C176" s="16" t="s">
        <v>825</v>
      </c>
      <c r="D176" s="10">
        <v>12850</v>
      </c>
      <c r="E176" s="10">
        <v>7756260</v>
      </c>
      <c r="F176" s="36">
        <v>44291</v>
      </c>
      <c r="G176" s="10" t="s">
        <v>826</v>
      </c>
      <c r="H176" s="39"/>
      <c r="I176" s="39"/>
      <c r="J176" s="39"/>
      <c r="K176" s="39"/>
      <c r="L176" s="10" t="s">
        <v>17</v>
      </c>
      <c r="M176" s="10" t="s">
        <v>269</v>
      </c>
    </row>
    <row r="177" spans="1:13" s="8" customFormat="1" ht="42" customHeight="1" x14ac:dyDescent="0.2">
      <c r="A177" s="10">
        <v>110000194</v>
      </c>
      <c r="B177" s="16" t="s">
        <v>827</v>
      </c>
      <c r="C177" s="16" t="s">
        <v>828</v>
      </c>
      <c r="D177" s="10">
        <v>300</v>
      </c>
      <c r="E177" s="16">
        <v>772881</v>
      </c>
      <c r="F177" s="36">
        <v>44293</v>
      </c>
      <c r="G177" s="10" t="s">
        <v>829</v>
      </c>
      <c r="H177" s="39"/>
      <c r="I177" s="39"/>
      <c r="J177" s="39"/>
      <c r="K177" s="39"/>
      <c r="L177" s="10" t="s">
        <v>17</v>
      </c>
      <c r="M177" s="10" t="s">
        <v>201</v>
      </c>
    </row>
    <row r="178" spans="1:13" s="8" customFormat="1" ht="51" customHeight="1" x14ac:dyDescent="0.2">
      <c r="A178" s="10">
        <v>110000195</v>
      </c>
      <c r="B178" s="16" t="s">
        <v>678</v>
      </c>
      <c r="C178" s="16" t="s">
        <v>830</v>
      </c>
      <c r="D178" s="10">
        <v>2213</v>
      </c>
      <c r="E178" s="16" t="s">
        <v>831</v>
      </c>
      <c r="F178" s="36">
        <v>44300</v>
      </c>
      <c r="G178" s="10" t="s">
        <v>832</v>
      </c>
      <c r="H178" s="39"/>
      <c r="I178" s="39"/>
      <c r="J178" s="39"/>
      <c r="K178" s="39"/>
      <c r="L178" s="10" t="s">
        <v>17</v>
      </c>
      <c r="M178" s="10" t="s">
        <v>833</v>
      </c>
    </row>
    <row r="179" spans="1:13" s="8" customFormat="1" ht="128.25" customHeight="1" x14ac:dyDescent="0.2">
      <c r="A179" s="10">
        <v>110000196</v>
      </c>
      <c r="B179" s="10" t="s">
        <v>834</v>
      </c>
      <c r="C179" s="16" t="s">
        <v>835</v>
      </c>
      <c r="D179" s="10">
        <v>545</v>
      </c>
      <c r="E179" s="16">
        <v>1275986.7</v>
      </c>
      <c r="F179" s="36">
        <v>44295</v>
      </c>
      <c r="G179" s="10" t="s">
        <v>836</v>
      </c>
      <c r="H179" s="39"/>
      <c r="I179" s="39"/>
      <c r="J179" s="39"/>
      <c r="K179" s="39"/>
      <c r="L179" s="10" t="s">
        <v>17</v>
      </c>
      <c r="M179" s="10" t="s">
        <v>258</v>
      </c>
    </row>
    <row r="180" spans="1:13" s="8" customFormat="1" ht="55.5" customHeight="1" x14ac:dyDescent="0.2">
      <c r="A180" s="10">
        <v>110000197</v>
      </c>
      <c r="B180" s="16" t="s">
        <v>837</v>
      </c>
      <c r="C180" s="16" t="s">
        <v>838</v>
      </c>
      <c r="D180" s="10">
        <v>12130</v>
      </c>
      <c r="E180" s="10" t="s">
        <v>839</v>
      </c>
      <c r="F180" s="36">
        <v>44293</v>
      </c>
      <c r="G180" s="10" t="s">
        <v>840</v>
      </c>
      <c r="H180" s="39"/>
      <c r="I180" s="39"/>
      <c r="J180" s="39"/>
      <c r="K180" s="39"/>
      <c r="L180" s="10" t="s">
        <v>17</v>
      </c>
      <c r="M180" s="10" t="s">
        <v>841</v>
      </c>
    </row>
    <row r="181" spans="1:13" s="8" customFormat="1" ht="39" customHeight="1" x14ac:dyDescent="0.2">
      <c r="A181" s="10">
        <v>110000198</v>
      </c>
      <c r="B181" s="16" t="s">
        <v>842</v>
      </c>
      <c r="C181" s="16" t="s">
        <v>843</v>
      </c>
      <c r="D181" s="10">
        <v>1058</v>
      </c>
      <c r="E181" s="10">
        <v>2278445.3199999998</v>
      </c>
      <c r="F181" s="36">
        <v>44293</v>
      </c>
      <c r="G181" s="10" t="s">
        <v>844</v>
      </c>
      <c r="H181" s="39"/>
      <c r="I181" s="39"/>
      <c r="J181" s="39"/>
      <c r="K181" s="39"/>
      <c r="L181" s="10" t="s">
        <v>17</v>
      </c>
      <c r="M181" s="10" t="s">
        <v>258</v>
      </c>
    </row>
    <row r="182" spans="1:13" s="8" customFormat="1" ht="264.75" customHeight="1" x14ac:dyDescent="0.2">
      <c r="A182" s="10">
        <v>110000199</v>
      </c>
      <c r="B182" s="10" t="s">
        <v>842</v>
      </c>
      <c r="C182" s="16" t="s">
        <v>845</v>
      </c>
      <c r="D182" s="10">
        <v>527</v>
      </c>
      <c r="E182" s="16" t="s">
        <v>846</v>
      </c>
      <c r="F182" s="36">
        <v>44309</v>
      </c>
      <c r="G182" s="10" t="s">
        <v>847</v>
      </c>
      <c r="H182" s="39"/>
      <c r="I182" s="39"/>
      <c r="J182" s="10"/>
      <c r="K182" s="10" t="s">
        <v>848</v>
      </c>
      <c r="L182" s="10" t="s">
        <v>17</v>
      </c>
      <c r="M182" s="10" t="s">
        <v>849</v>
      </c>
    </row>
    <row r="183" spans="1:13" s="8" customFormat="1" ht="286.5" customHeight="1" x14ac:dyDescent="0.2">
      <c r="A183" s="10">
        <v>110000200</v>
      </c>
      <c r="B183" s="10" t="s">
        <v>850</v>
      </c>
      <c r="C183" s="16" t="s">
        <v>851</v>
      </c>
      <c r="D183" s="10">
        <v>1609</v>
      </c>
      <c r="E183" s="16" t="s">
        <v>852</v>
      </c>
      <c r="F183" s="36">
        <v>44307</v>
      </c>
      <c r="G183" s="10" t="s">
        <v>853</v>
      </c>
      <c r="H183" s="39"/>
      <c r="I183" s="39"/>
      <c r="J183" s="10"/>
      <c r="K183" s="10" t="s">
        <v>848</v>
      </c>
      <c r="L183" s="10" t="s">
        <v>17</v>
      </c>
      <c r="M183" s="10" t="s">
        <v>849</v>
      </c>
    </row>
    <row r="184" spans="1:13" s="8" customFormat="1" ht="284.25" customHeight="1" x14ac:dyDescent="0.2">
      <c r="A184" s="10">
        <v>110000201</v>
      </c>
      <c r="B184" s="16" t="s">
        <v>224</v>
      </c>
      <c r="C184" s="16" t="s">
        <v>854</v>
      </c>
      <c r="D184" s="10">
        <v>5063</v>
      </c>
      <c r="E184" s="16">
        <v>3634018.88</v>
      </c>
      <c r="F184" s="36">
        <v>44307</v>
      </c>
      <c r="G184" s="10" t="s">
        <v>855</v>
      </c>
      <c r="H184" s="39"/>
      <c r="I184" s="39"/>
      <c r="J184" s="53"/>
      <c r="K184" s="10" t="s">
        <v>848</v>
      </c>
      <c r="L184" s="10" t="s">
        <v>17</v>
      </c>
      <c r="M184" s="10" t="s">
        <v>849</v>
      </c>
    </row>
    <row r="185" spans="1:13" s="8" customFormat="1" ht="279.75" customHeight="1" x14ac:dyDescent="0.2">
      <c r="A185" s="10">
        <v>110000202</v>
      </c>
      <c r="B185" s="16" t="s">
        <v>260</v>
      </c>
      <c r="C185" s="16" t="s">
        <v>856</v>
      </c>
      <c r="D185" s="10">
        <v>387</v>
      </c>
      <c r="E185" s="16" t="s">
        <v>857</v>
      </c>
      <c r="F185" s="36">
        <v>44307</v>
      </c>
      <c r="G185" s="10" t="s">
        <v>858</v>
      </c>
      <c r="H185" s="39"/>
      <c r="I185" s="39"/>
      <c r="J185" s="53"/>
      <c r="K185" s="10" t="s">
        <v>848</v>
      </c>
      <c r="L185" s="10" t="s">
        <v>17</v>
      </c>
      <c r="M185" s="10" t="s">
        <v>849</v>
      </c>
    </row>
    <row r="186" spans="1:13" s="8" customFormat="1" ht="286.5" customHeight="1" x14ac:dyDescent="0.2">
      <c r="A186" s="10">
        <v>110000203</v>
      </c>
      <c r="B186" s="10" t="s">
        <v>859</v>
      </c>
      <c r="C186" s="16" t="s">
        <v>860</v>
      </c>
      <c r="D186" s="10">
        <v>248</v>
      </c>
      <c r="E186" s="16" t="s">
        <v>861</v>
      </c>
      <c r="F186" s="36">
        <v>44307</v>
      </c>
      <c r="G186" s="10" t="s">
        <v>862</v>
      </c>
      <c r="H186" s="39"/>
      <c r="I186" s="39"/>
      <c r="J186" s="53"/>
      <c r="K186" s="10" t="s">
        <v>848</v>
      </c>
      <c r="L186" s="10" t="s">
        <v>17</v>
      </c>
      <c r="M186" s="10" t="s">
        <v>849</v>
      </c>
    </row>
    <row r="187" spans="1:13" s="8" customFormat="1" ht="264.75" customHeight="1" x14ac:dyDescent="0.2">
      <c r="A187" s="10">
        <v>110000204</v>
      </c>
      <c r="B187" s="16" t="s">
        <v>260</v>
      </c>
      <c r="C187" s="16" t="s">
        <v>863</v>
      </c>
      <c r="D187" s="10">
        <v>525</v>
      </c>
      <c r="E187" s="16">
        <v>376824</v>
      </c>
      <c r="F187" s="36">
        <v>44307</v>
      </c>
      <c r="G187" s="10" t="s">
        <v>864</v>
      </c>
      <c r="H187" s="39"/>
      <c r="I187" s="39"/>
      <c r="J187" s="53"/>
      <c r="K187" s="10" t="s">
        <v>848</v>
      </c>
      <c r="L187" s="10" t="s">
        <v>17</v>
      </c>
      <c r="M187" s="10" t="s">
        <v>849</v>
      </c>
    </row>
    <row r="188" spans="1:13" s="8" customFormat="1" ht="77.25" customHeight="1" x14ac:dyDescent="0.2">
      <c r="A188" s="10">
        <v>110000205</v>
      </c>
      <c r="B188" s="10" t="s">
        <v>260</v>
      </c>
      <c r="C188" s="16" t="s">
        <v>865</v>
      </c>
      <c r="D188" s="10">
        <v>1208</v>
      </c>
      <c r="E188" s="16" t="s">
        <v>866</v>
      </c>
      <c r="F188" s="36">
        <v>44302</v>
      </c>
      <c r="G188" s="10" t="s">
        <v>867</v>
      </c>
      <c r="H188" s="39"/>
      <c r="I188" s="39"/>
      <c r="J188" s="53"/>
      <c r="K188" s="10" t="s">
        <v>848</v>
      </c>
      <c r="L188" s="10" t="s">
        <v>17</v>
      </c>
      <c r="M188" s="10" t="s">
        <v>264</v>
      </c>
    </row>
    <row r="189" spans="1:13" s="8" customFormat="1" ht="102" customHeight="1" x14ac:dyDescent="0.2">
      <c r="A189" s="10">
        <v>110000206</v>
      </c>
      <c r="B189" s="10" t="s">
        <v>850</v>
      </c>
      <c r="C189" s="16" t="s">
        <v>868</v>
      </c>
      <c r="D189" s="10">
        <v>5342</v>
      </c>
      <c r="E189" s="16" t="s">
        <v>869</v>
      </c>
      <c r="F189" s="36">
        <v>44302</v>
      </c>
      <c r="G189" s="10" t="s">
        <v>870</v>
      </c>
      <c r="H189" s="39"/>
      <c r="I189" s="39"/>
      <c r="J189" s="53"/>
      <c r="K189" s="10" t="s">
        <v>848</v>
      </c>
      <c r="L189" s="10" t="s">
        <v>17</v>
      </c>
      <c r="M189" s="10" t="s">
        <v>871</v>
      </c>
    </row>
    <row r="190" spans="1:13" s="8" customFormat="1" ht="76.5" customHeight="1" x14ac:dyDescent="0.2">
      <c r="A190" s="10">
        <v>110000207</v>
      </c>
      <c r="B190" s="10" t="s">
        <v>872</v>
      </c>
      <c r="C190" s="16" t="s">
        <v>873</v>
      </c>
      <c r="D190" s="10">
        <v>11553</v>
      </c>
      <c r="E190" s="16" t="s">
        <v>874</v>
      </c>
      <c r="F190" s="36">
        <v>44220</v>
      </c>
      <c r="G190" s="10" t="s">
        <v>875</v>
      </c>
      <c r="H190" s="39"/>
      <c r="I190" s="39"/>
      <c r="J190" s="53"/>
      <c r="K190" s="10" t="s">
        <v>876</v>
      </c>
      <c r="L190" s="10" t="s">
        <v>17</v>
      </c>
      <c r="M190" s="10" t="s">
        <v>877</v>
      </c>
    </row>
    <row r="191" spans="1:13" s="8" customFormat="1" ht="84" customHeight="1" x14ac:dyDescent="0.2">
      <c r="A191" s="10">
        <v>110000208</v>
      </c>
      <c r="B191" s="10" t="s">
        <v>878</v>
      </c>
      <c r="C191" s="16" t="s">
        <v>879</v>
      </c>
      <c r="D191" s="10">
        <v>81382</v>
      </c>
      <c r="E191" s="16" t="s">
        <v>880</v>
      </c>
      <c r="F191" s="36">
        <v>44323</v>
      </c>
      <c r="G191" s="10" t="s">
        <v>881</v>
      </c>
      <c r="H191" s="39"/>
      <c r="I191" s="39"/>
      <c r="J191" s="53"/>
      <c r="K191" s="10" t="s">
        <v>876</v>
      </c>
      <c r="L191" s="10" t="s">
        <v>17</v>
      </c>
      <c r="M191" s="10" t="s">
        <v>841</v>
      </c>
    </row>
    <row r="192" spans="1:13" s="8" customFormat="1" ht="78" customHeight="1" x14ac:dyDescent="0.2">
      <c r="A192" s="10">
        <v>110000209</v>
      </c>
      <c r="B192" s="10" t="s">
        <v>882</v>
      </c>
      <c r="C192" s="16" t="s">
        <v>883</v>
      </c>
      <c r="D192" s="10">
        <v>977</v>
      </c>
      <c r="E192" s="16">
        <v>1299615.17</v>
      </c>
      <c r="F192" s="36">
        <v>44340</v>
      </c>
      <c r="G192" s="10" t="s">
        <v>884</v>
      </c>
      <c r="H192" s="39"/>
      <c r="I192" s="39"/>
      <c r="J192" s="53"/>
      <c r="K192" s="10" t="s">
        <v>885</v>
      </c>
      <c r="L192" s="10" t="s">
        <v>17</v>
      </c>
      <c r="M192" s="10" t="s">
        <v>886</v>
      </c>
    </row>
    <row r="193" spans="1:13" s="8" customFormat="1" ht="69.75" customHeight="1" x14ac:dyDescent="0.2">
      <c r="A193" s="10">
        <v>110000210</v>
      </c>
      <c r="B193" s="10" t="s">
        <v>882</v>
      </c>
      <c r="C193" s="16" t="s">
        <v>887</v>
      </c>
      <c r="D193" s="10">
        <v>291</v>
      </c>
      <c r="E193" s="16">
        <v>387091.11</v>
      </c>
      <c r="F193" s="36">
        <v>44341</v>
      </c>
      <c r="G193" s="10" t="s">
        <v>888</v>
      </c>
      <c r="H193" s="39"/>
      <c r="I193" s="39"/>
      <c r="J193" s="53"/>
      <c r="K193" s="10" t="s">
        <v>885</v>
      </c>
      <c r="L193" s="10" t="s">
        <v>17</v>
      </c>
      <c r="M193" s="10" t="s">
        <v>886</v>
      </c>
    </row>
    <row r="194" spans="1:13" s="8" customFormat="1" ht="79.5" customHeight="1" x14ac:dyDescent="0.2">
      <c r="A194" s="10">
        <v>110000211</v>
      </c>
      <c r="B194" s="10" t="s">
        <v>882</v>
      </c>
      <c r="C194" s="16" t="s">
        <v>889</v>
      </c>
      <c r="D194" s="10">
        <v>87</v>
      </c>
      <c r="E194" s="16">
        <v>115728.27</v>
      </c>
      <c r="F194" s="36">
        <v>44341</v>
      </c>
      <c r="G194" s="10" t="s">
        <v>890</v>
      </c>
      <c r="H194" s="39"/>
      <c r="I194" s="39"/>
      <c r="J194" s="53"/>
      <c r="K194" s="10" t="s">
        <v>885</v>
      </c>
      <c r="L194" s="10" t="s">
        <v>17</v>
      </c>
      <c r="M194" s="10" t="s">
        <v>886</v>
      </c>
    </row>
    <row r="195" spans="1:13" s="8" customFormat="1" ht="76.5" customHeight="1" x14ac:dyDescent="0.2">
      <c r="A195" s="10">
        <v>110000212</v>
      </c>
      <c r="B195" s="10" t="s">
        <v>882</v>
      </c>
      <c r="C195" s="16" t="s">
        <v>891</v>
      </c>
      <c r="D195" s="10">
        <v>113</v>
      </c>
      <c r="E195" s="16">
        <v>150313.73000000001</v>
      </c>
      <c r="F195" s="36">
        <v>44336</v>
      </c>
      <c r="G195" s="10" t="s">
        <v>892</v>
      </c>
      <c r="H195" s="39"/>
      <c r="I195" s="39"/>
      <c r="J195" s="53"/>
      <c r="K195" s="10" t="s">
        <v>885</v>
      </c>
      <c r="L195" s="10" t="s">
        <v>17</v>
      </c>
      <c r="M195" s="10" t="s">
        <v>886</v>
      </c>
    </row>
    <row r="196" spans="1:13" s="8" customFormat="1" ht="75" customHeight="1" x14ac:dyDescent="0.2">
      <c r="A196" s="10">
        <v>110000213</v>
      </c>
      <c r="B196" s="10" t="s">
        <v>882</v>
      </c>
      <c r="C196" s="16" t="s">
        <v>893</v>
      </c>
      <c r="D196" s="10">
        <v>398</v>
      </c>
      <c r="E196" s="16">
        <v>529423.57999999996</v>
      </c>
      <c r="F196" s="36">
        <v>44341</v>
      </c>
      <c r="G196" s="10" t="s">
        <v>894</v>
      </c>
      <c r="H196" s="39"/>
      <c r="I196" s="39"/>
      <c r="J196" s="53"/>
      <c r="K196" s="10" t="s">
        <v>885</v>
      </c>
      <c r="L196" s="10" t="s">
        <v>17</v>
      </c>
      <c r="M196" s="10" t="s">
        <v>886</v>
      </c>
    </row>
    <row r="197" spans="1:13" s="8" customFormat="1" ht="270" customHeight="1" x14ac:dyDescent="0.2">
      <c r="A197" s="10">
        <v>110000214</v>
      </c>
      <c r="B197" s="10" t="s">
        <v>878</v>
      </c>
      <c r="C197" s="16" t="s">
        <v>895</v>
      </c>
      <c r="D197" s="10">
        <v>39510</v>
      </c>
      <c r="E197" s="16" t="s">
        <v>896</v>
      </c>
      <c r="F197" s="36">
        <v>44307</v>
      </c>
      <c r="G197" s="10" t="s">
        <v>897</v>
      </c>
      <c r="H197" s="39"/>
      <c r="I197" s="39"/>
      <c r="J197" s="53"/>
      <c r="K197" s="10" t="s">
        <v>885</v>
      </c>
      <c r="L197" s="10" t="s">
        <v>17</v>
      </c>
      <c r="M197" s="10" t="s">
        <v>849</v>
      </c>
    </row>
    <row r="198" spans="1:13" s="8" customFormat="1" ht="98.25" customHeight="1" x14ac:dyDescent="0.2">
      <c r="A198" s="10">
        <v>110000215</v>
      </c>
      <c r="B198" s="10" t="s">
        <v>898</v>
      </c>
      <c r="C198" s="16" t="s">
        <v>899</v>
      </c>
      <c r="D198" s="10">
        <v>305</v>
      </c>
      <c r="E198" s="16" t="s">
        <v>900</v>
      </c>
      <c r="F198" s="36">
        <v>44364</v>
      </c>
      <c r="G198" s="10" t="s">
        <v>901</v>
      </c>
      <c r="H198" s="39"/>
      <c r="I198" s="39"/>
      <c r="J198" s="53"/>
      <c r="K198" s="10" t="s">
        <v>902</v>
      </c>
      <c r="L198" s="10" t="s">
        <v>17</v>
      </c>
      <c r="M198" s="10" t="s">
        <v>708</v>
      </c>
    </row>
    <row r="199" spans="1:13" s="8" customFormat="1" ht="72" customHeight="1" x14ac:dyDescent="0.2">
      <c r="A199" s="10">
        <v>110000216</v>
      </c>
      <c r="B199" s="10" t="s">
        <v>882</v>
      </c>
      <c r="C199" s="16" t="s">
        <v>903</v>
      </c>
      <c r="D199" s="10">
        <v>374</v>
      </c>
      <c r="E199" s="16">
        <v>497498.54</v>
      </c>
      <c r="F199" s="36">
        <v>44358</v>
      </c>
      <c r="G199" s="10" t="s">
        <v>904</v>
      </c>
      <c r="H199" s="39"/>
      <c r="I199" s="39"/>
      <c r="J199" s="53"/>
      <c r="K199" s="10" t="s">
        <v>905</v>
      </c>
      <c r="L199" s="10" t="s">
        <v>17</v>
      </c>
      <c r="M199" s="10" t="s">
        <v>886</v>
      </c>
    </row>
    <row r="200" spans="1:13" s="8" customFormat="1" ht="69.75" customHeight="1" x14ac:dyDescent="0.2">
      <c r="A200" s="10">
        <v>110000217</v>
      </c>
      <c r="B200" s="10" t="s">
        <v>898</v>
      </c>
      <c r="C200" s="16" t="s">
        <v>906</v>
      </c>
      <c r="D200" s="10">
        <v>204</v>
      </c>
      <c r="E200" s="16" t="s">
        <v>907</v>
      </c>
      <c r="F200" s="36">
        <v>44371</v>
      </c>
      <c r="G200" s="10" t="s">
        <v>908</v>
      </c>
      <c r="H200" s="39"/>
      <c r="I200" s="39"/>
      <c r="J200" s="39"/>
      <c r="K200" s="39"/>
      <c r="L200" s="10" t="s">
        <v>17</v>
      </c>
      <c r="M200" s="10" t="s">
        <v>76</v>
      </c>
    </row>
    <row r="201" spans="1:13" s="8" customFormat="1" ht="72.75" customHeight="1" x14ac:dyDescent="0.2">
      <c r="A201" s="10">
        <v>110000218</v>
      </c>
      <c r="B201" s="10" t="s">
        <v>898</v>
      </c>
      <c r="C201" s="16" t="s">
        <v>909</v>
      </c>
      <c r="D201" s="10">
        <v>177</v>
      </c>
      <c r="E201" s="16">
        <v>216033.81</v>
      </c>
      <c r="F201" s="36">
        <v>44371</v>
      </c>
      <c r="G201" s="10" t="s">
        <v>910</v>
      </c>
      <c r="H201" s="39"/>
      <c r="I201" s="39"/>
      <c r="J201" s="53"/>
      <c r="K201" s="10" t="s">
        <v>911</v>
      </c>
      <c r="L201" s="10" t="s">
        <v>17</v>
      </c>
      <c r="M201" s="10" t="s">
        <v>76</v>
      </c>
    </row>
    <row r="202" spans="1:13" s="8" customFormat="1" ht="147" customHeight="1" x14ac:dyDescent="0.2">
      <c r="A202" s="10">
        <v>110000219</v>
      </c>
      <c r="B202" s="10" t="s">
        <v>912</v>
      </c>
      <c r="C202" s="16" t="s">
        <v>913</v>
      </c>
      <c r="D202" s="10">
        <v>303</v>
      </c>
      <c r="E202" s="16">
        <v>950929.14</v>
      </c>
      <c r="F202" s="36">
        <v>44434</v>
      </c>
      <c r="G202" s="10" t="s">
        <v>914</v>
      </c>
      <c r="H202" s="39"/>
      <c r="I202" s="39"/>
      <c r="J202" s="10" t="s">
        <v>275</v>
      </c>
      <c r="K202" s="10" t="s">
        <v>915</v>
      </c>
      <c r="L202" s="10" t="s">
        <v>17</v>
      </c>
      <c r="M202" s="10" t="s">
        <v>916</v>
      </c>
    </row>
    <row r="203" spans="1:13" s="8" customFormat="1" ht="77.25" customHeight="1" x14ac:dyDescent="0.2">
      <c r="A203" s="10">
        <v>110000220</v>
      </c>
      <c r="B203" s="10" t="s">
        <v>917</v>
      </c>
      <c r="C203" s="16" t="s">
        <v>918</v>
      </c>
      <c r="D203" s="22">
        <v>8873</v>
      </c>
      <c r="E203" s="16" t="s">
        <v>919</v>
      </c>
      <c r="F203" s="36">
        <v>44445</v>
      </c>
      <c r="G203" s="10" t="s">
        <v>920</v>
      </c>
      <c r="H203" s="39"/>
      <c r="I203" s="39"/>
      <c r="J203" s="53"/>
      <c r="K203" s="10" t="s">
        <v>921</v>
      </c>
      <c r="L203" s="10" t="s">
        <v>17</v>
      </c>
      <c r="M203" s="10" t="s">
        <v>886</v>
      </c>
    </row>
    <row r="204" spans="1:13" s="8" customFormat="1" ht="98.25" customHeight="1" x14ac:dyDescent="0.2">
      <c r="A204" s="10">
        <v>110000221</v>
      </c>
      <c r="B204" s="10" t="s">
        <v>922</v>
      </c>
      <c r="C204" s="16" t="s">
        <v>923</v>
      </c>
      <c r="D204" s="10">
        <v>4745</v>
      </c>
      <c r="E204" s="16" t="s">
        <v>924</v>
      </c>
      <c r="F204" s="36">
        <v>44463</v>
      </c>
      <c r="G204" s="10" t="s">
        <v>925</v>
      </c>
      <c r="H204" s="39"/>
      <c r="I204" s="39"/>
      <c r="J204" s="53"/>
      <c r="K204" s="10" t="s">
        <v>926</v>
      </c>
      <c r="L204" s="10" t="s">
        <v>17</v>
      </c>
      <c r="M204" s="10" t="s">
        <v>927</v>
      </c>
    </row>
    <row r="205" spans="1:13" s="8" customFormat="1" ht="89.25" customHeight="1" x14ac:dyDescent="0.2">
      <c r="A205" s="10">
        <v>110000222</v>
      </c>
      <c r="B205" s="10" t="s">
        <v>928</v>
      </c>
      <c r="C205" s="16" t="s">
        <v>929</v>
      </c>
      <c r="D205" s="10">
        <v>3753</v>
      </c>
      <c r="E205" s="16">
        <v>5929890.1200000001</v>
      </c>
      <c r="F205" s="36">
        <v>43990</v>
      </c>
      <c r="G205" s="10" t="s">
        <v>930</v>
      </c>
      <c r="H205" s="39"/>
      <c r="I205" s="39"/>
      <c r="J205" s="53"/>
      <c r="K205" s="10" t="s">
        <v>931</v>
      </c>
      <c r="L205" s="10" t="s">
        <v>17</v>
      </c>
      <c r="M205" s="10" t="s">
        <v>18</v>
      </c>
    </row>
    <row r="206" spans="1:13" s="8" customFormat="1" ht="79.5" customHeight="1" x14ac:dyDescent="0.2">
      <c r="A206" s="10">
        <v>110000223</v>
      </c>
      <c r="B206" s="10" t="s">
        <v>878</v>
      </c>
      <c r="C206" s="16" t="s">
        <v>932</v>
      </c>
      <c r="D206" s="10">
        <v>5051</v>
      </c>
      <c r="E206" s="16" t="s">
        <v>933</v>
      </c>
      <c r="F206" s="36">
        <v>44676</v>
      </c>
      <c r="G206" s="10" t="s">
        <v>934</v>
      </c>
      <c r="H206" s="39"/>
      <c r="I206" s="39"/>
      <c r="J206" s="53"/>
      <c r="K206" s="10" t="s">
        <v>935</v>
      </c>
      <c r="L206" s="10" t="s">
        <v>17</v>
      </c>
      <c r="M206" s="10" t="s">
        <v>936</v>
      </c>
    </row>
    <row r="207" spans="1:13" s="8" customFormat="1" ht="78.75" customHeight="1" x14ac:dyDescent="0.2">
      <c r="A207" s="10">
        <v>110000224</v>
      </c>
      <c r="B207" s="10" t="s">
        <v>937</v>
      </c>
      <c r="C207" s="16" t="s">
        <v>938</v>
      </c>
      <c r="D207" s="10">
        <v>509</v>
      </c>
      <c r="E207" s="16">
        <v>572177.07999999996</v>
      </c>
      <c r="F207" s="36">
        <v>44673</v>
      </c>
      <c r="G207" s="10" t="s">
        <v>939</v>
      </c>
      <c r="H207" s="39"/>
      <c r="I207" s="39"/>
      <c r="J207" s="53"/>
      <c r="K207" s="10" t="s">
        <v>940</v>
      </c>
      <c r="L207" s="10" t="s">
        <v>17</v>
      </c>
      <c r="M207" s="10" t="s">
        <v>886</v>
      </c>
    </row>
    <row r="208" spans="1:13" s="8" customFormat="1" ht="77.25" customHeight="1" x14ac:dyDescent="0.2">
      <c r="A208" s="10">
        <v>110000225</v>
      </c>
      <c r="B208" s="10" t="s">
        <v>941</v>
      </c>
      <c r="C208" s="16" t="s">
        <v>942</v>
      </c>
      <c r="D208" s="10">
        <v>5688</v>
      </c>
      <c r="E208" s="16" t="s">
        <v>943</v>
      </c>
      <c r="F208" s="36">
        <v>43818</v>
      </c>
      <c r="G208" s="10" t="s">
        <v>944</v>
      </c>
      <c r="H208" s="39"/>
      <c r="I208" s="39"/>
      <c r="J208" s="53"/>
      <c r="K208" s="10" t="s">
        <v>945</v>
      </c>
      <c r="L208" s="10" t="s">
        <v>17</v>
      </c>
      <c r="M208" s="10" t="s">
        <v>682</v>
      </c>
    </row>
    <row r="209" spans="1:13" s="8" customFormat="1" ht="57.75" customHeight="1" x14ac:dyDescent="0.2">
      <c r="A209" s="10">
        <v>110000226</v>
      </c>
      <c r="B209" s="10" t="s">
        <v>946</v>
      </c>
      <c r="C209" s="16" t="s">
        <v>947</v>
      </c>
      <c r="D209" s="10">
        <v>13397</v>
      </c>
      <c r="E209" s="16">
        <v>7700863.54</v>
      </c>
      <c r="F209" s="36">
        <v>44768</v>
      </c>
      <c r="G209" s="10" t="s">
        <v>948</v>
      </c>
      <c r="H209" s="39"/>
      <c r="I209" s="39"/>
      <c r="J209" s="39"/>
      <c r="K209" s="39"/>
      <c r="L209" s="10" t="s">
        <v>17</v>
      </c>
      <c r="M209" s="10" t="s">
        <v>949</v>
      </c>
    </row>
    <row r="210" spans="1:13" s="8" customFormat="1" ht="75" customHeight="1" x14ac:dyDescent="0.2">
      <c r="A210" s="10">
        <v>110000227</v>
      </c>
      <c r="B210" s="10" t="s">
        <v>950</v>
      </c>
      <c r="C210" s="16" t="s">
        <v>951</v>
      </c>
      <c r="D210" s="10">
        <v>433</v>
      </c>
      <c r="E210" s="16" t="s">
        <v>952</v>
      </c>
      <c r="F210" s="36">
        <v>44757</v>
      </c>
      <c r="G210" s="10" t="s">
        <v>953</v>
      </c>
      <c r="H210" s="39"/>
      <c r="I210" s="39"/>
      <c r="J210" s="53"/>
      <c r="K210" s="10" t="s">
        <v>954</v>
      </c>
      <c r="L210" s="10" t="s">
        <v>17</v>
      </c>
      <c r="M210" s="10" t="s">
        <v>682</v>
      </c>
    </row>
    <row r="211" spans="1:13" s="8" customFormat="1" ht="76.5" customHeight="1" x14ac:dyDescent="0.2">
      <c r="A211" s="10">
        <v>110000228</v>
      </c>
      <c r="B211" s="10" t="s">
        <v>946</v>
      </c>
      <c r="C211" s="16" t="s">
        <v>955</v>
      </c>
      <c r="D211" s="10">
        <v>16315</v>
      </c>
      <c r="E211" s="16">
        <v>9378188.3000000007</v>
      </c>
      <c r="F211" s="36">
        <v>44774</v>
      </c>
      <c r="G211" s="10" t="s">
        <v>956</v>
      </c>
      <c r="H211" s="39"/>
      <c r="I211" s="39"/>
      <c r="J211" s="53"/>
      <c r="K211" s="10" t="s">
        <v>957</v>
      </c>
      <c r="L211" s="10" t="s">
        <v>17</v>
      </c>
      <c r="M211" s="10" t="s">
        <v>949</v>
      </c>
    </row>
    <row r="212" spans="1:13" s="8" customFormat="1" ht="78" customHeight="1" x14ac:dyDescent="0.2">
      <c r="A212" s="10">
        <v>110000229</v>
      </c>
      <c r="B212" s="10" t="s">
        <v>958</v>
      </c>
      <c r="C212" s="54" t="s">
        <v>959</v>
      </c>
      <c r="D212" s="10">
        <v>435</v>
      </c>
      <c r="E212" s="16">
        <v>578641.35</v>
      </c>
      <c r="F212" s="36">
        <v>44778</v>
      </c>
      <c r="G212" s="10" t="s">
        <v>960</v>
      </c>
      <c r="H212" s="39"/>
      <c r="I212" s="39"/>
      <c r="J212" s="53"/>
      <c r="K212" s="10" t="s">
        <v>961</v>
      </c>
      <c r="L212" s="10" t="s">
        <v>17</v>
      </c>
      <c r="M212" s="10" t="s">
        <v>886</v>
      </c>
    </row>
    <row r="213" spans="1:13" s="8" customFormat="1" ht="57.75" customHeight="1" x14ac:dyDescent="0.2">
      <c r="A213" s="10">
        <v>110000230</v>
      </c>
      <c r="B213" s="10" t="s">
        <v>962</v>
      </c>
      <c r="C213" s="54" t="s">
        <v>963</v>
      </c>
      <c r="D213" s="10">
        <v>89</v>
      </c>
      <c r="E213" s="16">
        <v>154965.91</v>
      </c>
      <c r="F213" s="36">
        <v>44823</v>
      </c>
      <c r="G213" s="10" t="s">
        <v>964</v>
      </c>
      <c r="H213" s="39"/>
      <c r="I213" s="39"/>
      <c r="J213" s="10" t="s">
        <v>446</v>
      </c>
      <c r="K213" s="10" t="s">
        <v>965</v>
      </c>
      <c r="L213" s="10" t="s">
        <v>17</v>
      </c>
      <c r="M213" s="10" t="s">
        <v>966</v>
      </c>
    </row>
    <row r="214" spans="1:13" s="8" customFormat="1" ht="57.75" customHeight="1" x14ac:dyDescent="0.2">
      <c r="A214" s="10">
        <v>110000231</v>
      </c>
      <c r="B214" s="10" t="s">
        <v>967</v>
      </c>
      <c r="C214" s="54" t="s">
        <v>968</v>
      </c>
      <c r="D214" s="10">
        <v>795</v>
      </c>
      <c r="E214" s="16">
        <v>1177967.3999999999</v>
      </c>
      <c r="F214" s="36">
        <v>44823</v>
      </c>
      <c r="G214" s="10" t="s">
        <v>969</v>
      </c>
      <c r="H214" s="39"/>
      <c r="I214" s="39"/>
      <c r="J214" s="10" t="s">
        <v>446</v>
      </c>
      <c r="K214" s="10" t="s">
        <v>970</v>
      </c>
      <c r="L214" s="10" t="s">
        <v>17</v>
      </c>
      <c r="M214" s="10" t="s">
        <v>966</v>
      </c>
    </row>
    <row r="215" spans="1:13" s="8" customFormat="1" ht="74.25" customHeight="1" x14ac:dyDescent="0.2">
      <c r="A215" s="10">
        <v>110000232</v>
      </c>
      <c r="B215" s="10" t="s">
        <v>971</v>
      </c>
      <c r="C215" s="54" t="s">
        <v>972</v>
      </c>
      <c r="D215" s="10">
        <v>286</v>
      </c>
      <c r="E215" s="16">
        <v>497891.68</v>
      </c>
      <c r="F215" s="36">
        <v>44860</v>
      </c>
      <c r="G215" s="10" t="s">
        <v>973</v>
      </c>
      <c r="H215" s="39"/>
      <c r="I215" s="39"/>
      <c r="J215" s="53"/>
      <c r="K215" s="10"/>
      <c r="L215" s="10" t="s">
        <v>17</v>
      </c>
      <c r="M215" s="10" t="s">
        <v>927</v>
      </c>
    </row>
    <row r="216" spans="1:13" s="8" customFormat="1" ht="77.25" customHeight="1" x14ac:dyDescent="0.2">
      <c r="A216" s="10">
        <v>110000233</v>
      </c>
      <c r="B216" s="10" t="s">
        <v>974</v>
      </c>
      <c r="C216" s="54" t="s">
        <v>975</v>
      </c>
      <c r="D216" s="10">
        <v>327</v>
      </c>
      <c r="E216" s="16">
        <v>186.39</v>
      </c>
      <c r="F216" s="36">
        <v>44841</v>
      </c>
      <c r="G216" s="10" t="s">
        <v>976</v>
      </c>
      <c r="H216" s="39"/>
      <c r="I216" s="39"/>
      <c r="J216" s="53"/>
      <c r="K216" s="10"/>
      <c r="L216" s="10" t="s">
        <v>17</v>
      </c>
      <c r="M216" s="10" t="s">
        <v>977</v>
      </c>
    </row>
    <row r="217" spans="1:13" s="8" customFormat="1" ht="78" customHeight="1" x14ac:dyDescent="0.2">
      <c r="A217" s="10">
        <v>110000234</v>
      </c>
      <c r="B217" s="10" t="s">
        <v>974</v>
      </c>
      <c r="C217" s="54" t="s">
        <v>978</v>
      </c>
      <c r="D217" s="10">
        <v>664</v>
      </c>
      <c r="E217" s="16">
        <v>378.48</v>
      </c>
      <c r="F217" s="36">
        <v>44841</v>
      </c>
      <c r="G217" s="10" t="s">
        <v>979</v>
      </c>
      <c r="H217" s="39"/>
      <c r="I217" s="39"/>
      <c r="J217" s="53"/>
      <c r="K217" s="10"/>
      <c r="L217" s="10" t="s">
        <v>17</v>
      </c>
      <c r="M217" s="10" t="s">
        <v>977</v>
      </c>
    </row>
    <row r="218" spans="1:13" s="8" customFormat="1" ht="73.5" customHeight="1" x14ac:dyDescent="0.2">
      <c r="A218" s="10">
        <v>110000235</v>
      </c>
      <c r="B218" s="10" t="s">
        <v>974</v>
      </c>
      <c r="C218" s="54" t="s">
        <v>980</v>
      </c>
      <c r="D218" s="10">
        <v>29</v>
      </c>
      <c r="E218" s="16">
        <v>16.53</v>
      </c>
      <c r="F218" s="36">
        <v>44859</v>
      </c>
      <c r="G218" s="10" t="s">
        <v>981</v>
      </c>
      <c r="H218" s="39"/>
      <c r="I218" s="39"/>
      <c r="J218" s="53"/>
      <c r="K218" s="10"/>
      <c r="L218" s="10" t="s">
        <v>17</v>
      </c>
      <c r="M218" s="10" t="s">
        <v>977</v>
      </c>
    </row>
    <row r="219" spans="1:13" s="8" customFormat="1" ht="73.5" customHeight="1" x14ac:dyDescent="0.2">
      <c r="A219" s="10">
        <v>110000236</v>
      </c>
      <c r="B219" s="10" t="s">
        <v>974</v>
      </c>
      <c r="C219" s="54" t="s">
        <v>982</v>
      </c>
      <c r="D219" s="10">
        <v>1004</v>
      </c>
      <c r="E219" s="16">
        <v>572.28</v>
      </c>
      <c r="F219" s="36">
        <v>44841</v>
      </c>
      <c r="G219" s="10" t="s">
        <v>983</v>
      </c>
      <c r="H219" s="39"/>
      <c r="I219" s="39"/>
      <c r="J219" s="53"/>
      <c r="K219" s="10"/>
      <c r="L219" s="10" t="s">
        <v>17</v>
      </c>
      <c r="M219" s="10" t="s">
        <v>977</v>
      </c>
    </row>
    <row r="220" spans="1:13" s="8" customFormat="1" ht="78" customHeight="1" x14ac:dyDescent="0.2">
      <c r="A220" s="10">
        <v>110000237</v>
      </c>
      <c r="B220" s="10" t="s">
        <v>974</v>
      </c>
      <c r="C220" s="54" t="s">
        <v>984</v>
      </c>
      <c r="D220" s="10">
        <v>236</v>
      </c>
      <c r="E220" s="16">
        <v>777584.6</v>
      </c>
      <c r="F220" s="36">
        <v>44841</v>
      </c>
      <c r="G220" s="10" t="s">
        <v>985</v>
      </c>
      <c r="H220" s="39"/>
      <c r="I220" s="39"/>
      <c r="J220" s="53"/>
      <c r="K220" s="10"/>
      <c r="L220" s="10" t="s">
        <v>17</v>
      </c>
      <c r="M220" s="10" t="s">
        <v>977</v>
      </c>
    </row>
    <row r="221" spans="1:13" s="8" customFormat="1" ht="72.75" customHeight="1" x14ac:dyDescent="0.2">
      <c r="A221" s="10">
        <v>110000238</v>
      </c>
      <c r="B221" s="10" t="s">
        <v>974</v>
      </c>
      <c r="C221" s="54" t="s">
        <v>986</v>
      </c>
      <c r="D221" s="10">
        <v>706</v>
      </c>
      <c r="E221" s="16">
        <v>402.42</v>
      </c>
      <c r="F221" s="36">
        <v>44841</v>
      </c>
      <c r="G221" s="10" t="s">
        <v>987</v>
      </c>
      <c r="H221" s="39"/>
      <c r="I221" s="39"/>
      <c r="J221" s="53"/>
      <c r="K221" s="10"/>
      <c r="L221" s="10" t="s">
        <v>17</v>
      </c>
      <c r="M221" s="10" t="s">
        <v>977</v>
      </c>
    </row>
    <row r="222" spans="1:13" s="55" customFormat="1" ht="185.25" customHeight="1" x14ac:dyDescent="0.2">
      <c r="A222" s="10">
        <v>110000239</v>
      </c>
      <c r="B222" s="10" t="s">
        <v>988</v>
      </c>
      <c r="C222" s="54" t="s">
        <v>989</v>
      </c>
      <c r="D222" s="10">
        <v>2542</v>
      </c>
      <c r="E222" s="16">
        <v>2857513.04</v>
      </c>
      <c r="F222" s="36">
        <v>44873</v>
      </c>
      <c r="G222" s="10" t="s">
        <v>990</v>
      </c>
      <c r="H222" s="14"/>
      <c r="I222" s="14"/>
      <c r="J222" s="10" t="s">
        <v>275</v>
      </c>
      <c r="K222" s="10" t="s">
        <v>991</v>
      </c>
      <c r="L222" s="10" t="s">
        <v>17</v>
      </c>
      <c r="M222" s="10" t="s">
        <v>992</v>
      </c>
    </row>
    <row r="223" spans="1:13" s="8" customFormat="1" ht="75.75" customHeight="1" x14ac:dyDescent="0.2">
      <c r="A223" s="10">
        <v>110000240</v>
      </c>
      <c r="B223" s="10" t="s">
        <v>974</v>
      </c>
      <c r="C223" s="54" t="s">
        <v>993</v>
      </c>
      <c r="D223" s="10">
        <v>1320</v>
      </c>
      <c r="E223" s="16">
        <v>4349202</v>
      </c>
      <c r="F223" s="36">
        <v>44845</v>
      </c>
      <c r="G223" s="10" t="s">
        <v>994</v>
      </c>
      <c r="H223" s="39"/>
      <c r="I223" s="39"/>
      <c r="J223" s="53"/>
      <c r="K223" s="10"/>
      <c r="L223" s="10" t="s">
        <v>17</v>
      </c>
      <c r="M223" s="10" t="s">
        <v>977</v>
      </c>
    </row>
    <row r="224" spans="1:13" s="8" customFormat="1" ht="75" customHeight="1" x14ac:dyDescent="0.2">
      <c r="A224" s="10">
        <v>110000241</v>
      </c>
      <c r="B224" s="10" t="s">
        <v>995</v>
      </c>
      <c r="C224" s="54" t="s">
        <v>996</v>
      </c>
      <c r="D224" s="10">
        <v>238</v>
      </c>
      <c r="E224" s="16">
        <v>135.66</v>
      </c>
      <c r="F224" s="36">
        <v>44848</v>
      </c>
      <c r="G224" s="10" t="s">
        <v>997</v>
      </c>
      <c r="H224" s="39"/>
      <c r="I224" s="39"/>
      <c r="J224" s="53"/>
      <c r="K224" s="10"/>
      <c r="L224" s="10" t="s">
        <v>17</v>
      </c>
      <c r="M224" s="10" t="s">
        <v>977</v>
      </c>
    </row>
    <row r="225" spans="1:13" s="56" customFormat="1" ht="75.75" customHeight="1" x14ac:dyDescent="0.3">
      <c r="A225" s="10">
        <v>110000242</v>
      </c>
      <c r="B225" s="10" t="s">
        <v>974</v>
      </c>
      <c r="C225" s="16" t="s">
        <v>998</v>
      </c>
      <c r="D225" s="10">
        <v>118</v>
      </c>
      <c r="E225" s="16">
        <v>67.260000000000005</v>
      </c>
      <c r="F225" s="36">
        <v>44906</v>
      </c>
      <c r="G225" s="10" t="s">
        <v>999</v>
      </c>
      <c r="H225" s="38"/>
      <c r="I225" s="38"/>
      <c r="J225" s="57"/>
      <c r="K225" s="10" t="s">
        <v>1000</v>
      </c>
      <c r="L225" s="10" t="s">
        <v>17</v>
      </c>
      <c r="M225" s="10" t="s">
        <v>977</v>
      </c>
    </row>
    <row r="226" spans="1:13" s="8" customFormat="1" ht="57" customHeight="1" x14ac:dyDescent="0.2">
      <c r="A226" s="16">
        <v>110000243</v>
      </c>
      <c r="B226" s="10" t="s">
        <v>971</v>
      </c>
      <c r="C226" s="16" t="s">
        <v>1001</v>
      </c>
      <c r="D226" s="10">
        <v>4028</v>
      </c>
      <c r="E226" s="10">
        <v>7005135.0800000001</v>
      </c>
      <c r="F226" s="36">
        <v>44937</v>
      </c>
      <c r="G226" s="10" t="s">
        <v>1002</v>
      </c>
      <c r="H226" s="14"/>
      <c r="I226" s="14"/>
      <c r="J226" s="14"/>
      <c r="K226" s="14"/>
      <c r="L226" s="10" t="s">
        <v>17</v>
      </c>
      <c r="M226" s="10" t="s">
        <v>153</v>
      </c>
    </row>
    <row r="227" spans="1:13" s="8" customFormat="1" ht="55.5" customHeight="1" x14ac:dyDescent="0.2">
      <c r="A227" s="16">
        <v>110000244</v>
      </c>
      <c r="B227" s="10" t="s">
        <v>971</v>
      </c>
      <c r="C227" s="16" t="s">
        <v>1003</v>
      </c>
      <c r="D227" s="10">
        <v>1273</v>
      </c>
      <c r="E227" s="16">
        <v>3770104.07</v>
      </c>
      <c r="F227" s="36">
        <v>44937</v>
      </c>
      <c r="G227" s="10" t="s">
        <v>1004</v>
      </c>
      <c r="H227" s="14"/>
      <c r="I227" s="14"/>
      <c r="J227" s="14"/>
      <c r="K227" s="14"/>
      <c r="L227" s="10" t="s">
        <v>17</v>
      </c>
      <c r="M227" s="10" t="s">
        <v>269</v>
      </c>
    </row>
    <row r="228" spans="1:13" s="8" customFormat="1" ht="52.5" customHeight="1" x14ac:dyDescent="0.2">
      <c r="A228" s="16">
        <v>110000245</v>
      </c>
      <c r="B228" s="10" t="s">
        <v>937</v>
      </c>
      <c r="C228" s="16" t="s">
        <v>1005</v>
      </c>
      <c r="D228" s="10">
        <v>4309</v>
      </c>
      <c r="E228" s="16">
        <v>18580235.640000001</v>
      </c>
      <c r="F228" s="36">
        <v>44937</v>
      </c>
      <c r="G228" s="10" t="s">
        <v>1006</v>
      </c>
      <c r="H228" s="14"/>
      <c r="I228" s="14"/>
      <c r="J228" s="14"/>
      <c r="K228" s="14"/>
      <c r="L228" s="10" t="s">
        <v>17</v>
      </c>
      <c r="M228" s="10" t="s">
        <v>153</v>
      </c>
    </row>
    <row r="229" spans="1:13" s="8" customFormat="1" ht="52.5" customHeight="1" x14ac:dyDescent="0.2">
      <c r="A229" s="16">
        <v>110000246</v>
      </c>
      <c r="B229" s="10" t="s">
        <v>1007</v>
      </c>
      <c r="C229" s="16" t="s">
        <v>1008</v>
      </c>
      <c r="D229" s="10">
        <v>2248</v>
      </c>
      <c r="E229" s="16">
        <v>13128.32</v>
      </c>
      <c r="F229" s="36">
        <v>44937</v>
      </c>
      <c r="G229" s="10" t="s">
        <v>1009</v>
      </c>
      <c r="H229" s="14"/>
      <c r="I229" s="14"/>
      <c r="J229" s="14"/>
      <c r="K229" s="14"/>
      <c r="L229" s="10" t="s">
        <v>17</v>
      </c>
      <c r="M229" s="10" t="s">
        <v>269</v>
      </c>
    </row>
    <row r="230" spans="1:13" s="8" customFormat="1" ht="58.5" customHeight="1" x14ac:dyDescent="0.2">
      <c r="A230" s="16">
        <v>110000247</v>
      </c>
      <c r="B230" s="10" t="s">
        <v>1010</v>
      </c>
      <c r="C230" s="16" t="s">
        <v>1011</v>
      </c>
      <c r="D230" s="10">
        <v>44167</v>
      </c>
      <c r="E230" s="16">
        <v>114651790.29000001</v>
      </c>
      <c r="F230" s="36">
        <v>44937</v>
      </c>
      <c r="G230" s="10" t="s">
        <v>1012</v>
      </c>
      <c r="H230" s="14"/>
      <c r="I230" s="14"/>
      <c r="J230" s="14"/>
      <c r="K230" s="14"/>
      <c r="L230" s="10" t="s">
        <v>17</v>
      </c>
      <c r="M230" s="10" t="s">
        <v>927</v>
      </c>
    </row>
    <row r="231" spans="1:13" s="58" customFormat="1" ht="80.25" customHeight="1" x14ac:dyDescent="0.3">
      <c r="A231" s="16">
        <v>110000248</v>
      </c>
      <c r="B231" s="10" t="s">
        <v>971</v>
      </c>
      <c r="C231" s="16" t="s">
        <v>1013</v>
      </c>
      <c r="D231" s="16">
        <v>16488</v>
      </c>
      <c r="E231" s="16">
        <v>54325486.799999997</v>
      </c>
      <c r="F231" s="36">
        <v>45005</v>
      </c>
      <c r="G231" s="10" t="s">
        <v>1014</v>
      </c>
      <c r="H231" s="16"/>
      <c r="I231" s="16"/>
      <c r="J231" s="59"/>
      <c r="K231" s="10" t="s">
        <v>1015</v>
      </c>
      <c r="L231" s="10" t="s">
        <v>17</v>
      </c>
      <c r="M231" s="10" t="s">
        <v>269</v>
      </c>
    </row>
    <row r="232" spans="1:13" s="8" customFormat="1" ht="84.75" customHeight="1" x14ac:dyDescent="0.2">
      <c r="A232" s="16">
        <v>110000249</v>
      </c>
      <c r="B232" s="10" t="s">
        <v>971</v>
      </c>
      <c r="C232" s="16" t="s">
        <v>1016</v>
      </c>
      <c r="D232" s="10">
        <v>5</v>
      </c>
      <c r="E232" s="16">
        <v>1833.75</v>
      </c>
      <c r="F232" s="36">
        <v>45012</v>
      </c>
      <c r="G232" s="10" t="s">
        <v>1017</v>
      </c>
      <c r="H232" s="14"/>
      <c r="I232" s="14"/>
      <c r="J232" s="53"/>
      <c r="K232" s="10" t="s">
        <v>1015</v>
      </c>
      <c r="L232" s="10" t="s">
        <v>17</v>
      </c>
      <c r="M232" s="10" t="s">
        <v>849</v>
      </c>
    </row>
    <row r="233" spans="1:13" s="8" customFormat="1" ht="78.75" customHeight="1" x14ac:dyDescent="0.2">
      <c r="A233" s="16">
        <v>110000250</v>
      </c>
      <c r="B233" s="10" t="s">
        <v>946</v>
      </c>
      <c r="C233" s="16" t="s">
        <v>1018</v>
      </c>
      <c r="D233" s="10">
        <v>25603</v>
      </c>
      <c r="E233" s="10" t="s">
        <v>1019</v>
      </c>
      <c r="F233" s="36">
        <v>45019</v>
      </c>
      <c r="G233" s="10" t="s">
        <v>1020</v>
      </c>
      <c r="H233" s="14"/>
      <c r="I233" s="14"/>
      <c r="J233" s="53"/>
      <c r="K233" s="10" t="s">
        <v>1015</v>
      </c>
      <c r="L233" s="10" t="s">
        <v>17</v>
      </c>
      <c r="M233" s="10" t="s">
        <v>1021</v>
      </c>
    </row>
    <row r="234" spans="1:13" s="8" customFormat="1" ht="111.75" customHeight="1" x14ac:dyDescent="0.2">
      <c r="A234" s="16">
        <v>110000251</v>
      </c>
      <c r="B234" s="10" t="s">
        <v>971</v>
      </c>
      <c r="C234" s="16" t="s">
        <v>1022</v>
      </c>
      <c r="D234" s="10">
        <v>53366</v>
      </c>
      <c r="E234" s="10" t="s">
        <v>1023</v>
      </c>
      <c r="F234" s="36">
        <v>45040</v>
      </c>
      <c r="G234" s="10" t="s">
        <v>1024</v>
      </c>
      <c r="H234" s="14"/>
      <c r="I234" s="14"/>
      <c r="J234" s="10"/>
      <c r="K234" s="14"/>
      <c r="L234" s="10" t="s">
        <v>17</v>
      </c>
      <c r="M234" s="10" t="s">
        <v>927</v>
      </c>
    </row>
    <row r="235" spans="1:13" s="8" customFormat="1" ht="108" customHeight="1" x14ac:dyDescent="0.2">
      <c r="A235" s="16">
        <v>110000252</v>
      </c>
      <c r="B235" s="10" t="s">
        <v>1025</v>
      </c>
      <c r="C235" s="16" t="s">
        <v>1026</v>
      </c>
      <c r="D235" s="10">
        <v>13642</v>
      </c>
      <c r="E235" s="16" t="s">
        <v>1027</v>
      </c>
      <c r="F235" s="36">
        <v>45082</v>
      </c>
      <c r="G235" s="10" t="s">
        <v>1028</v>
      </c>
      <c r="H235" s="14"/>
      <c r="I235" s="14"/>
      <c r="J235" s="14"/>
      <c r="K235" s="14"/>
      <c r="L235" s="10" t="s">
        <v>17</v>
      </c>
      <c r="M235" s="10" t="s">
        <v>1029</v>
      </c>
    </row>
    <row r="236" spans="1:13" s="58" customFormat="1" ht="77.25" customHeight="1" x14ac:dyDescent="0.3">
      <c r="A236" s="16">
        <v>110000253</v>
      </c>
      <c r="B236" s="10" t="s">
        <v>1030</v>
      </c>
      <c r="C236" s="16" t="s">
        <v>1031</v>
      </c>
      <c r="D236" s="10">
        <v>1027</v>
      </c>
      <c r="E236" s="16">
        <v>14583.4</v>
      </c>
      <c r="F236" s="36">
        <v>45126</v>
      </c>
      <c r="G236" s="10" t="s">
        <v>1032</v>
      </c>
      <c r="H236" s="16"/>
      <c r="I236" s="16"/>
      <c r="J236" s="16"/>
      <c r="K236" s="16"/>
      <c r="L236" s="10" t="s">
        <v>17</v>
      </c>
      <c r="M236" s="10" t="s">
        <v>384</v>
      </c>
    </row>
    <row r="237" spans="1:13" s="8" customFormat="1" ht="47.25" customHeight="1" x14ac:dyDescent="0.2">
      <c r="A237" s="16">
        <v>110000254</v>
      </c>
      <c r="B237" s="10" t="s">
        <v>1033</v>
      </c>
      <c r="C237" s="16" t="s">
        <v>1034</v>
      </c>
      <c r="D237" s="10">
        <v>31</v>
      </c>
      <c r="E237" s="16">
        <v>22250.560000000001</v>
      </c>
      <c r="F237" s="36">
        <v>45124</v>
      </c>
      <c r="G237" s="10" t="s">
        <v>1035</v>
      </c>
      <c r="H237" s="14"/>
      <c r="I237" s="14"/>
      <c r="J237" s="14"/>
      <c r="K237" s="14"/>
      <c r="L237" s="10" t="s">
        <v>17</v>
      </c>
      <c r="M237" s="10" t="s">
        <v>966</v>
      </c>
    </row>
    <row r="238" spans="1:13" s="8" customFormat="1" ht="44.25" customHeight="1" x14ac:dyDescent="0.2">
      <c r="A238" s="16">
        <v>110000255</v>
      </c>
      <c r="B238" s="16" t="s">
        <v>224</v>
      </c>
      <c r="C238" s="16" t="s">
        <v>1036</v>
      </c>
      <c r="D238" s="10">
        <v>4563</v>
      </c>
      <c r="E238" s="16">
        <v>2086021.08</v>
      </c>
      <c r="F238" s="36">
        <v>45124</v>
      </c>
      <c r="G238" s="10" t="s">
        <v>1037</v>
      </c>
      <c r="H238" s="14"/>
      <c r="I238" s="14"/>
      <c r="J238" s="14"/>
      <c r="K238" s="14"/>
      <c r="L238" s="10" t="s">
        <v>17</v>
      </c>
      <c r="M238" s="10" t="s">
        <v>1038</v>
      </c>
    </row>
    <row r="239" spans="1:13" s="8" customFormat="1" ht="44.25" customHeight="1" x14ac:dyDescent="0.2">
      <c r="A239" s="16">
        <v>110000256</v>
      </c>
      <c r="B239" s="10" t="s">
        <v>1039</v>
      </c>
      <c r="C239" s="16" t="s">
        <v>1040</v>
      </c>
      <c r="D239" s="10">
        <v>555</v>
      </c>
      <c r="E239" s="16">
        <v>5467682.4000000004</v>
      </c>
      <c r="F239" s="36">
        <v>45198</v>
      </c>
      <c r="G239" s="10" t="s">
        <v>1041</v>
      </c>
      <c r="H239" s="14"/>
      <c r="I239" s="14"/>
      <c r="J239" s="14"/>
      <c r="K239" s="14"/>
      <c r="L239" s="10" t="s">
        <v>17</v>
      </c>
      <c r="M239" s="10" t="s">
        <v>1042</v>
      </c>
    </row>
    <row r="240" spans="1:13" s="8" customFormat="1" ht="62.25" customHeight="1" x14ac:dyDescent="0.2">
      <c r="A240" s="16">
        <v>110000257</v>
      </c>
      <c r="B240" s="16" t="s">
        <v>260</v>
      </c>
      <c r="C240" s="16" t="s">
        <v>1043</v>
      </c>
      <c r="D240" s="10">
        <v>2064</v>
      </c>
      <c r="E240" s="16">
        <v>6800570.4000000004</v>
      </c>
      <c r="F240" s="36">
        <v>45216</v>
      </c>
      <c r="G240" s="10" t="s">
        <v>5634</v>
      </c>
      <c r="H240" s="61"/>
      <c r="I240" s="61"/>
      <c r="J240" s="61"/>
      <c r="K240" s="61"/>
      <c r="L240" s="10" t="s">
        <v>17</v>
      </c>
      <c r="M240" s="10" t="s">
        <v>1044</v>
      </c>
    </row>
    <row r="241" spans="1:13" s="8" customFormat="1" ht="66" customHeight="1" x14ac:dyDescent="0.2">
      <c r="A241" s="16">
        <v>110000258</v>
      </c>
      <c r="B241" s="16" t="s">
        <v>260</v>
      </c>
      <c r="C241" s="16" t="s">
        <v>1045</v>
      </c>
      <c r="D241" s="10">
        <v>951</v>
      </c>
      <c r="E241" s="16">
        <v>3133402.35</v>
      </c>
      <c r="F241" s="36">
        <v>45216</v>
      </c>
      <c r="G241" s="10" t="s">
        <v>5635</v>
      </c>
      <c r="H241" s="61"/>
      <c r="I241" s="61"/>
      <c r="J241" s="61"/>
      <c r="K241" s="61"/>
      <c r="L241" s="10" t="s">
        <v>17</v>
      </c>
      <c r="M241" s="10" t="s">
        <v>1044</v>
      </c>
    </row>
    <row r="242" spans="1:13" s="8" customFormat="1" ht="55.5" customHeight="1" x14ac:dyDescent="0.2">
      <c r="A242" s="16">
        <v>110000259</v>
      </c>
      <c r="B242" s="10" t="s">
        <v>1046</v>
      </c>
      <c r="C242" s="16" t="s">
        <v>1047</v>
      </c>
      <c r="D242" s="10">
        <v>9514</v>
      </c>
      <c r="E242" s="16">
        <v>22233171.460000001</v>
      </c>
      <c r="F242" s="36">
        <v>45224</v>
      </c>
      <c r="G242" s="10" t="s">
        <v>5636</v>
      </c>
      <c r="H242" s="61"/>
      <c r="I242" s="61"/>
      <c r="J242" s="61"/>
      <c r="K242" s="61"/>
      <c r="L242" s="10" t="s">
        <v>17</v>
      </c>
      <c r="M242" s="10" t="s">
        <v>153</v>
      </c>
    </row>
    <row r="243" spans="1:13" s="8" customFormat="1" ht="55.5" customHeight="1" x14ac:dyDescent="0.2">
      <c r="A243" s="16">
        <v>110000260</v>
      </c>
      <c r="B243" s="10" t="s">
        <v>778</v>
      </c>
      <c r="C243" s="16" t="s">
        <v>1048</v>
      </c>
      <c r="D243" s="10">
        <v>15260</v>
      </c>
      <c r="E243" s="16" t="s">
        <v>1049</v>
      </c>
      <c r="F243" s="36">
        <v>45233</v>
      </c>
      <c r="G243" s="10" t="s">
        <v>1050</v>
      </c>
      <c r="H243" s="61"/>
      <c r="I243" s="61"/>
      <c r="J243" s="61"/>
      <c r="K243" s="61"/>
      <c r="L243" s="10" t="s">
        <v>17</v>
      </c>
      <c r="M243" s="10" t="s">
        <v>1051</v>
      </c>
    </row>
    <row r="244" spans="1:13" ht="93" customHeight="1" x14ac:dyDescent="0.2">
      <c r="A244" s="16">
        <v>110000261</v>
      </c>
      <c r="B244" s="10" t="s">
        <v>1052</v>
      </c>
      <c r="C244" s="16" t="s">
        <v>1053</v>
      </c>
      <c r="D244" s="10">
        <v>500</v>
      </c>
      <c r="E244" s="62">
        <v>346475</v>
      </c>
      <c r="F244" s="36">
        <v>45253</v>
      </c>
      <c r="G244" s="10" t="s">
        <v>1054</v>
      </c>
      <c r="H244" s="61"/>
      <c r="I244" s="61"/>
      <c r="J244" s="61"/>
      <c r="K244" s="61"/>
      <c r="L244" s="10" t="s">
        <v>17</v>
      </c>
      <c r="M244" s="60"/>
    </row>
    <row r="245" spans="1:13" ht="54.75" customHeight="1" x14ac:dyDescent="0.2">
      <c r="A245" s="16">
        <v>110000262</v>
      </c>
      <c r="B245" s="10" t="s">
        <v>778</v>
      </c>
      <c r="C245" s="16" t="s">
        <v>1055</v>
      </c>
      <c r="D245" s="10">
        <v>268</v>
      </c>
      <c r="E245" s="63" t="s">
        <v>1056</v>
      </c>
      <c r="F245" s="36">
        <v>45266</v>
      </c>
      <c r="G245" s="10" t="s">
        <v>1057</v>
      </c>
      <c r="H245" s="61"/>
      <c r="I245" s="61"/>
      <c r="J245" s="61"/>
      <c r="K245" s="61"/>
      <c r="L245" s="10" t="s">
        <v>17</v>
      </c>
      <c r="M245" s="10" t="s">
        <v>1058</v>
      </c>
    </row>
    <row r="246" spans="1:13" ht="48.75" customHeight="1" x14ac:dyDescent="0.2">
      <c r="A246" s="16">
        <v>110000263</v>
      </c>
      <c r="B246" s="10" t="s">
        <v>1059</v>
      </c>
      <c r="C246" s="16" t="s">
        <v>1060</v>
      </c>
      <c r="D246" s="10">
        <v>1001</v>
      </c>
      <c r="E246" s="63">
        <v>1331540.21</v>
      </c>
      <c r="F246" s="36">
        <v>45310</v>
      </c>
      <c r="G246" s="10" t="s">
        <v>1061</v>
      </c>
      <c r="H246" s="16"/>
      <c r="I246" s="16"/>
      <c r="J246" s="16"/>
      <c r="K246" s="16"/>
      <c r="L246" s="10" t="s">
        <v>17</v>
      </c>
      <c r="M246" s="10" t="s">
        <v>1058</v>
      </c>
    </row>
    <row r="247" spans="1:13" ht="47.25" customHeight="1" x14ac:dyDescent="0.2">
      <c r="A247" s="16">
        <v>110000264</v>
      </c>
      <c r="B247" s="214" t="s">
        <v>1062</v>
      </c>
      <c r="C247" s="215" t="s">
        <v>1063</v>
      </c>
      <c r="D247" s="214">
        <v>22979</v>
      </c>
      <c r="E247" s="99">
        <v>41208700.280000001</v>
      </c>
      <c r="F247" s="216">
        <v>45349</v>
      </c>
      <c r="G247" s="214" t="s">
        <v>1064</v>
      </c>
      <c r="H247" s="215"/>
      <c r="I247" s="215"/>
      <c r="J247" s="215"/>
      <c r="K247" s="215"/>
      <c r="L247" s="214" t="s">
        <v>17</v>
      </c>
      <c r="M247" s="214" t="s">
        <v>916</v>
      </c>
    </row>
    <row r="248" spans="1:13" s="8" customFormat="1" ht="47.25" customHeight="1" x14ac:dyDescent="0.2">
      <c r="A248" s="213">
        <v>110000265</v>
      </c>
      <c r="B248" s="217" t="s">
        <v>5627</v>
      </c>
      <c r="C248" s="218" t="s">
        <v>5628</v>
      </c>
      <c r="D248" s="217">
        <v>126</v>
      </c>
      <c r="E248" s="219">
        <v>167606.46</v>
      </c>
      <c r="F248" s="220">
        <v>45350</v>
      </c>
      <c r="G248" s="217" t="s">
        <v>5631</v>
      </c>
      <c r="H248" s="218"/>
      <c r="I248" s="218"/>
      <c r="J248" s="218"/>
      <c r="K248" s="218"/>
      <c r="L248" s="214" t="s">
        <v>17</v>
      </c>
      <c r="M248" s="217" t="s">
        <v>1058</v>
      </c>
    </row>
    <row r="249" spans="1:13" s="8" customFormat="1" ht="47.25" customHeight="1" x14ac:dyDescent="0.2">
      <c r="A249" s="213">
        <v>110000266</v>
      </c>
      <c r="B249" s="217" t="s">
        <v>5626</v>
      </c>
      <c r="C249" s="218" t="s">
        <v>5625</v>
      </c>
      <c r="D249" s="217">
        <v>1344</v>
      </c>
      <c r="E249" s="219">
        <v>2855072.64</v>
      </c>
      <c r="F249" s="220">
        <v>45341</v>
      </c>
      <c r="G249" s="217" t="s">
        <v>5632</v>
      </c>
      <c r="H249" s="218"/>
      <c r="I249" s="218"/>
      <c r="J249" s="218"/>
      <c r="K249" s="218"/>
      <c r="L249" s="214" t="s">
        <v>17</v>
      </c>
      <c r="M249" s="217" t="s">
        <v>5637</v>
      </c>
    </row>
    <row r="250" spans="1:13" s="8" customFormat="1" ht="47.25" customHeight="1" x14ac:dyDescent="0.2">
      <c r="A250" s="212">
        <v>110000267</v>
      </c>
      <c r="B250" s="235" t="s">
        <v>5630</v>
      </c>
      <c r="C250" s="236" t="s">
        <v>5629</v>
      </c>
      <c r="D250" s="235">
        <v>17453</v>
      </c>
      <c r="E250" s="237">
        <v>20598903.25</v>
      </c>
      <c r="F250" s="238">
        <v>45350</v>
      </c>
      <c r="G250" s="235" t="s">
        <v>5633</v>
      </c>
      <c r="H250" s="236"/>
      <c r="I250" s="236"/>
      <c r="J250" s="236"/>
      <c r="K250" s="236"/>
      <c r="L250" s="214" t="s">
        <v>17</v>
      </c>
      <c r="M250" s="235" t="s">
        <v>5637</v>
      </c>
    </row>
    <row r="251" spans="1:13" s="8" customFormat="1" ht="47.25" customHeight="1" x14ac:dyDescent="0.2">
      <c r="A251" s="239">
        <v>110000268</v>
      </c>
      <c r="B251" s="240" t="s">
        <v>5626</v>
      </c>
      <c r="C251" s="239" t="s">
        <v>5650</v>
      </c>
      <c r="D251" s="240">
        <v>500</v>
      </c>
      <c r="E251" s="239">
        <v>2383625</v>
      </c>
      <c r="F251" s="241">
        <v>45449</v>
      </c>
      <c r="G251" s="240" t="s">
        <v>5654</v>
      </c>
      <c r="H251" s="239"/>
      <c r="I251" s="239"/>
      <c r="J251" s="239"/>
      <c r="K251" s="239"/>
      <c r="L251" s="214" t="s">
        <v>17</v>
      </c>
      <c r="M251" s="217" t="s">
        <v>927</v>
      </c>
    </row>
    <row r="252" spans="1:13" s="8" customFormat="1" ht="47.25" customHeight="1" x14ac:dyDescent="0.2">
      <c r="A252" s="239">
        <v>110000269</v>
      </c>
      <c r="B252" s="240" t="s">
        <v>5626</v>
      </c>
      <c r="C252" s="239" t="s">
        <v>5651</v>
      </c>
      <c r="D252" s="240">
        <v>4925</v>
      </c>
      <c r="E252" s="239">
        <v>23478706.25</v>
      </c>
      <c r="F252" s="241">
        <v>45449</v>
      </c>
      <c r="G252" s="240" t="s">
        <v>5655</v>
      </c>
      <c r="H252" s="239"/>
      <c r="I252" s="239"/>
      <c r="J252" s="239"/>
      <c r="K252" s="239"/>
      <c r="L252" s="214" t="s">
        <v>17</v>
      </c>
      <c r="M252" s="217" t="s">
        <v>927</v>
      </c>
    </row>
    <row r="253" spans="1:13" s="8" customFormat="1" ht="47.25" customHeight="1" x14ac:dyDescent="0.2">
      <c r="A253" s="239">
        <v>110000270</v>
      </c>
      <c r="B253" s="240" t="s">
        <v>5649</v>
      </c>
      <c r="C253" s="239" t="s">
        <v>5652</v>
      </c>
      <c r="D253" s="240">
        <v>5194</v>
      </c>
      <c r="E253" s="239">
        <v>6909110.7400000002</v>
      </c>
      <c r="F253" s="241">
        <v>45449</v>
      </c>
      <c r="G253" s="240" t="s">
        <v>5656</v>
      </c>
      <c r="H253" s="239"/>
      <c r="I253" s="239"/>
      <c r="J253" s="239"/>
      <c r="K253" s="239"/>
      <c r="L253" s="214" t="s">
        <v>17</v>
      </c>
      <c r="M253" s="217" t="s">
        <v>927</v>
      </c>
    </row>
    <row r="254" spans="1:13" s="8" customFormat="1" ht="47.25" customHeight="1" x14ac:dyDescent="0.2">
      <c r="A254" s="242">
        <v>110000271</v>
      </c>
      <c r="B254" s="243" t="s">
        <v>5649</v>
      </c>
      <c r="C254" s="242" t="s">
        <v>5653</v>
      </c>
      <c r="D254" s="243">
        <v>463</v>
      </c>
      <c r="E254" s="242">
        <v>1525515.55</v>
      </c>
      <c r="F254" s="244">
        <v>45449</v>
      </c>
      <c r="G254" s="243" t="s">
        <v>5657</v>
      </c>
      <c r="H254" s="242"/>
      <c r="I254" s="242"/>
      <c r="J254" s="242"/>
      <c r="K254" s="242"/>
      <c r="L254" s="214" t="s">
        <v>17</v>
      </c>
      <c r="M254" s="235" t="s">
        <v>927</v>
      </c>
    </row>
    <row r="255" spans="1:13" s="8" customFormat="1" ht="47.25" customHeight="1" x14ac:dyDescent="0.2">
      <c r="A255" s="239">
        <v>110000272</v>
      </c>
      <c r="B255" s="240" t="s">
        <v>5630</v>
      </c>
      <c r="C255" s="239" t="s">
        <v>5658</v>
      </c>
      <c r="D255" s="240">
        <v>172</v>
      </c>
      <c r="E255" s="239">
        <v>18061.72</v>
      </c>
      <c r="F255" s="241">
        <v>45435</v>
      </c>
      <c r="G255" s="240" t="s">
        <v>5666</v>
      </c>
      <c r="H255" s="239"/>
      <c r="I255" s="239"/>
      <c r="J255" s="239"/>
      <c r="K255" s="239"/>
      <c r="L255" s="214" t="s">
        <v>17</v>
      </c>
      <c r="M255" s="217" t="s">
        <v>5665</v>
      </c>
    </row>
    <row r="256" spans="1:13" s="8" customFormat="1" ht="47.25" customHeight="1" x14ac:dyDescent="0.2">
      <c r="A256" s="239">
        <v>110000273</v>
      </c>
      <c r="B256" s="240" t="s">
        <v>5630</v>
      </c>
      <c r="C256" s="239" t="s">
        <v>5659</v>
      </c>
      <c r="D256" s="240">
        <v>2270</v>
      </c>
      <c r="E256" s="239">
        <v>238372.7</v>
      </c>
      <c r="F256" s="241">
        <v>45435</v>
      </c>
      <c r="G256" s="240" t="s">
        <v>5667</v>
      </c>
      <c r="H256" s="239"/>
      <c r="I256" s="239"/>
      <c r="J256" s="239"/>
      <c r="K256" s="239"/>
      <c r="L256" s="214" t="s">
        <v>17</v>
      </c>
      <c r="M256" s="217" t="s">
        <v>5665</v>
      </c>
    </row>
    <row r="257" spans="1:13" s="8" customFormat="1" ht="47.25" customHeight="1" x14ac:dyDescent="0.2">
      <c r="A257" s="239">
        <v>110000274</v>
      </c>
      <c r="B257" s="240" t="s">
        <v>5630</v>
      </c>
      <c r="C257" s="239" t="s">
        <v>5660</v>
      </c>
      <c r="D257" s="240">
        <v>37</v>
      </c>
      <c r="E257" s="239">
        <v>3885.37</v>
      </c>
      <c r="F257" s="241">
        <v>45435</v>
      </c>
      <c r="G257" s="240" t="s">
        <v>5668</v>
      </c>
      <c r="H257" s="239"/>
      <c r="I257" s="239"/>
      <c r="J257" s="239"/>
      <c r="K257" s="239"/>
      <c r="L257" s="214" t="s">
        <v>17</v>
      </c>
      <c r="M257" s="217" t="s">
        <v>5665</v>
      </c>
    </row>
    <row r="258" spans="1:13" s="8" customFormat="1" ht="47.25" customHeight="1" x14ac:dyDescent="0.2">
      <c r="A258" s="239">
        <v>110000275</v>
      </c>
      <c r="B258" s="240" t="s">
        <v>5630</v>
      </c>
      <c r="C258" s="239" t="s">
        <v>5661</v>
      </c>
      <c r="D258" s="240">
        <v>6104</v>
      </c>
      <c r="E258" s="239">
        <v>640981.04</v>
      </c>
      <c r="F258" s="241">
        <v>45435</v>
      </c>
      <c r="G258" s="240" t="s">
        <v>5669</v>
      </c>
      <c r="H258" s="239"/>
      <c r="I258" s="239"/>
      <c r="J258" s="239"/>
      <c r="K258" s="239"/>
      <c r="L258" s="214" t="s">
        <v>17</v>
      </c>
      <c r="M258" s="217" t="s">
        <v>5665</v>
      </c>
    </row>
    <row r="259" spans="1:13" s="8" customFormat="1" ht="47.25" customHeight="1" x14ac:dyDescent="0.2">
      <c r="A259" s="239">
        <v>110000276</v>
      </c>
      <c r="B259" s="240" t="s">
        <v>5630</v>
      </c>
      <c r="C259" s="239" t="s">
        <v>5662</v>
      </c>
      <c r="D259" s="240">
        <v>305</v>
      </c>
      <c r="E259" s="239">
        <v>139433.79999999999</v>
      </c>
      <c r="F259" s="241">
        <v>45435</v>
      </c>
      <c r="G259" s="240" t="s">
        <v>5670</v>
      </c>
      <c r="H259" s="239"/>
      <c r="I259" s="239"/>
      <c r="J259" s="239"/>
      <c r="K259" s="239"/>
      <c r="L259" s="214" t="s">
        <v>17</v>
      </c>
      <c r="M259" s="217" t="s">
        <v>5665</v>
      </c>
    </row>
    <row r="260" spans="1:13" s="8" customFormat="1" ht="47.25" customHeight="1" x14ac:dyDescent="0.2">
      <c r="A260" s="239">
        <v>110000277</v>
      </c>
      <c r="B260" s="240" t="s">
        <v>5630</v>
      </c>
      <c r="C260" s="239" t="s">
        <v>5663</v>
      </c>
      <c r="D260" s="240">
        <v>21</v>
      </c>
      <c r="E260" s="239">
        <v>2205.21</v>
      </c>
      <c r="F260" s="241">
        <v>45435</v>
      </c>
      <c r="G260" s="240" t="s">
        <v>5671</v>
      </c>
      <c r="H260" s="239"/>
      <c r="I260" s="239"/>
      <c r="J260" s="239"/>
      <c r="K260" s="239"/>
      <c r="L260" s="214" t="s">
        <v>17</v>
      </c>
      <c r="M260" s="217" t="s">
        <v>5665</v>
      </c>
    </row>
    <row r="261" spans="1:13" s="8" customFormat="1" ht="47.25" customHeight="1" x14ac:dyDescent="0.2">
      <c r="A261" s="242">
        <v>110000278</v>
      </c>
      <c r="B261" s="243" t="s">
        <v>5630</v>
      </c>
      <c r="C261" s="242" t="s">
        <v>5664</v>
      </c>
      <c r="D261" s="243">
        <v>2124</v>
      </c>
      <c r="E261" s="242">
        <v>778977</v>
      </c>
      <c r="F261" s="244">
        <v>45435</v>
      </c>
      <c r="G261" s="243" t="s">
        <v>5672</v>
      </c>
      <c r="H261" s="242"/>
      <c r="I261" s="242"/>
      <c r="J261" s="242"/>
      <c r="K261" s="242"/>
      <c r="L261" s="214" t="s">
        <v>17</v>
      </c>
      <c r="M261" s="235" t="s">
        <v>5665</v>
      </c>
    </row>
    <row r="262" spans="1:13" s="8" customFormat="1" ht="47.25" customHeight="1" x14ac:dyDescent="0.2">
      <c r="A262" s="242">
        <v>110000279</v>
      </c>
      <c r="B262" s="243" t="s">
        <v>5711</v>
      </c>
      <c r="C262" s="242" t="s">
        <v>5712</v>
      </c>
      <c r="D262" s="243">
        <v>127</v>
      </c>
      <c r="E262" s="242">
        <v>542738.31000000006</v>
      </c>
      <c r="F262" s="244">
        <v>45475</v>
      </c>
      <c r="G262" s="243" t="s">
        <v>5713</v>
      </c>
      <c r="H262" s="242"/>
      <c r="I262" s="242"/>
      <c r="J262" s="242"/>
      <c r="K262" s="242"/>
      <c r="L262" s="235" t="s">
        <v>17</v>
      </c>
      <c r="M262" s="235" t="s">
        <v>5714</v>
      </c>
    </row>
    <row r="263" spans="1:13" s="8" customFormat="1" ht="87" customHeight="1" x14ac:dyDescent="0.2">
      <c r="A263" s="242">
        <v>110000280</v>
      </c>
      <c r="B263" s="243" t="s">
        <v>5715</v>
      </c>
      <c r="C263" s="239" t="s">
        <v>5716</v>
      </c>
      <c r="D263" s="240">
        <v>262</v>
      </c>
      <c r="E263" s="257">
        <v>1119664.8600000001</v>
      </c>
      <c r="F263" s="241">
        <v>45496</v>
      </c>
      <c r="G263" s="240" t="s">
        <v>5717</v>
      </c>
      <c r="H263" s="239"/>
      <c r="I263" s="239"/>
      <c r="J263" s="239"/>
      <c r="K263" s="239"/>
      <c r="L263" s="235" t="s">
        <v>17</v>
      </c>
      <c r="M263" s="217" t="s">
        <v>774</v>
      </c>
    </row>
    <row r="264" spans="1:13" s="8" customFormat="1" ht="47.25" customHeight="1" x14ac:dyDescent="0.2">
      <c r="A264" s="242">
        <v>110000281</v>
      </c>
      <c r="B264" s="243" t="s">
        <v>5630</v>
      </c>
      <c r="C264" s="242" t="s">
        <v>5718</v>
      </c>
      <c r="D264" s="243">
        <v>137</v>
      </c>
      <c r="E264" s="273">
        <v>182238.77</v>
      </c>
      <c r="F264" s="244">
        <v>45495</v>
      </c>
      <c r="G264" s="243" t="s">
        <v>5719</v>
      </c>
      <c r="H264" s="242"/>
      <c r="I264" s="242"/>
      <c r="J264" s="242"/>
      <c r="K264" s="242"/>
      <c r="L264" s="235" t="s">
        <v>17</v>
      </c>
      <c r="M264" s="235" t="s">
        <v>1058</v>
      </c>
    </row>
    <row r="265" spans="1:13" s="8" customFormat="1" ht="86.25" customHeight="1" x14ac:dyDescent="0.2">
      <c r="A265" s="242">
        <v>110000283</v>
      </c>
      <c r="B265" s="243" t="s">
        <v>5742</v>
      </c>
      <c r="C265" s="242" t="s">
        <v>5743</v>
      </c>
      <c r="D265" s="243">
        <v>920</v>
      </c>
      <c r="E265" s="273">
        <v>3098284</v>
      </c>
      <c r="F265" s="244">
        <v>45580</v>
      </c>
      <c r="G265" s="243" t="s">
        <v>5744</v>
      </c>
      <c r="H265" s="242"/>
      <c r="I265" s="242"/>
      <c r="J265" s="242" t="s">
        <v>5746</v>
      </c>
      <c r="K265" s="243" t="s">
        <v>5747</v>
      </c>
      <c r="L265" s="235" t="s">
        <v>17</v>
      </c>
      <c r="M265" s="235" t="s">
        <v>5745</v>
      </c>
    </row>
    <row r="266" spans="1:13" ht="99" customHeight="1" x14ac:dyDescent="0.2">
      <c r="A266" s="217">
        <v>110000284</v>
      </c>
      <c r="B266" s="217" t="s">
        <v>5764</v>
      </c>
      <c r="C266" s="217" t="s">
        <v>5763</v>
      </c>
      <c r="D266" s="217">
        <v>500</v>
      </c>
      <c r="E266" s="256">
        <v>317000</v>
      </c>
      <c r="F266" s="296">
        <v>45649</v>
      </c>
      <c r="G266" s="217" t="s">
        <v>5851</v>
      </c>
      <c r="H266" s="304"/>
      <c r="I266" s="304"/>
      <c r="J266" s="294"/>
      <c r="K266" s="294"/>
      <c r="L266" s="217" t="s">
        <v>17</v>
      </c>
      <c r="M266" s="217" t="s">
        <v>5765</v>
      </c>
    </row>
    <row r="267" spans="1:13" ht="71.25" customHeight="1" x14ac:dyDescent="0.2">
      <c r="A267" s="217">
        <v>110000285</v>
      </c>
      <c r="B267" s="217" t="s">
        <v>5837</v>
      </c>
      <c r="C267" s="217" t="s">
        <v>5838</v>
      </c>
      <c r="D267" s="295">
        <v>6201</v>
      </c>
      <c r="E267" s="229" t="s">
        <v>783</v>
      </c>
      <c r="F267" s="296">
        <v>45586</v>
      </c>
      <c r="G267" s="217" t="s">
        <v>5840</v>
      </c>
      <c r="H267" s="217"/>
      <c r="I267" s="217"/>
      <c r="J267" s="217"/>
      <c r="K267" s="217"/>
      <c r="L267" s="217" t="s">
        <v>17</v>
      </c>
      <c r="M267" s="217" t="s">
        <v>5839</v>
      </c>
    </row>
    <row r="268" spans="1:13" ht="120" customHeight="1" x14ac:dyDescent="0.2">
      <c r="A268" s="284">
        <v>110000286</v>
      </c>
      <c r="B268" s="217" t="s">
        <v>5852</v>
      </c>
      <c r="C268" s="218" t="s">
        <v>5853</v>
      </c>
      <c r="D268" s="295">
        <v>1120</v>
      </c>
      <c r="E268" s="250">
        <v>706350.4</v>
      </c>
      <c r="F268" s="220">
        <v>40236</v>
      </c>
      <c r="G268" s="217" t="s">
        <v>5884</v>
      </c>
      <c r="H268" s="218"/>
      <c r="I268" s="218"/>
      <c r="J268" s="218"/>
      <c r="K268" s="218"/>
      <c r="L268" s="217" t="s">
        <v>17</v>
      </c>
      <c r="M268" s="217"/>
    </row>
    <row r="269" spans="1:13" ht="113.25" customHeight="1" x14ac:dyDescent="0.2">
      <c r="A269" s="218">
        <v>110000287</v>
      </c>
      <c r="B269" s="217" t="s">
        <v>5854</v>
      </c>
      <c r="C269" s="218" t="s">
        <v>5855</v>
      </c>
      <c r="D269" s="217">
        <v>490</v>
      </c>
      <c r="E269" s="250">
        <v>310909.90000000002</v>
      </c>
      <c r="F269" s="220">
        <v>45587</v>
      </c>
      <c r="G269" s="217" t="s">
        <v>5922</v>
      </c>
      <c r="H269" s="217"/>
      <c r="I269" s="218"/>
      <c r="J269" s="218"/>
      <c r="K269" s="218"/>
      <c r="L269" s="217" t="s">
        <v>17</v>
      </c>
      <c r="M269" s="217" t="s">
        <v>1058</v>
      </c>
    </row>
    <row r="270" spans="1:13" ht="66.75" customHeight="1" x14ac:dyDescent="0.2">
      <c r="A270" s="218">
        <v>110000288</v>
      </c>
      <c r="B270" s="217" t="s">
        <v>5882</v>
      </c>
      <c r="C270" s="218" t="s">
        <v>5881</v>
      </c>
      <c r="D270" s="217">
        <v>450</v>
      </c>
      <c r="E270" s="250">
        <v>284296.5</v>
      </c>
      <c r="F270" s="220">
        <v>45587</v>
      </c>
      <c r="G270" s="217" t="s">
        <v>5885</v>
      </c>
      <c r="H270" s="218"/>
      <c r="I270" s="218"/>
      <c r="J270" s="218"/>
      <c r="K270" s="218"/>
      <c r="L270" s="217" t="s">
        <v>17</v>
      </c>
      <c r="M270" s="217" t="s">
        <v>5883</v>
      </c>
    </row>
    <row r="271" spans="1:13" ht="84" customHeight="1" x14ac:dyDescent="0.2">
      <c r="A271" s="218">
        <v>110000289</v>
      </c>
      <c r="B271" s="217" t="s">
        <v>5878</v>
      </c>
      <c r="C271" s="218" t="s">
        <v>5880</v>
      </c>
      <c r="D271" s="295">
        <v>2538</v>
      </c>
      <c r="E271" s="250">
        <v>3376072.98</v>
      </c>
      <c r="F271" s="220">
        <v>45587</v>
      </c>
      <c r="G271" s="217" t="s">
        <v>5885</v>
      </c>
      <c r="H271" s="218"/>
      <c r="I271" s="218"/>
      <c r="J271" s="218"/>
      <c r="K271" s="218"/>
      <c r="L271" s="217" t="s">
        <v>17</v>
      </c>
      <c r="M271" s="217" t="s">
        <v>5839</v>
      </c>
    </row>
    <row r="272" spans="1:13" ht="69" customHeight="1" x14ac:dyDescent="0.2">
      <c r="A272" s="218">
        <v>110000290</v>
      </c>
      <c r="B272" s="217" t="s">
        <v>5878</v>
      </c>
      <c r="C272" s="218" t="s">
        <v>5879</v>
      </c>
      <c r="D272" s="295">
        <v>2404</v>
      </c>
      <c r="E272" s="250">
        <v>3197824.84</v>
      </c>
      <c r="F272" s="220">
        <v>45553</v>
      </c>
      <c r="G272" s="217" t="s">
        <v>5923</v>
      </c>
      <c r="H272" s="218"/>
      <c r="I272" s="218"/>
      <c r="J272" s="218"/>
      <c r="K272" s="218"/>
      <c r="L272" s="217" t="s">
        <v>17</v>
      </c>
      <c r="M272" s="217" t="s">
        <v>5839</v>
      </c>
    </row>
    <row r="273" spans="1:13" ht="104.25" customHeight="1" x14ac:dyDescent="0.2">
      <c r="A273" s="218">
        <v>110000291</v>
      </c>
      <c r="B273" s="217" t="s">
        <v>5857</v>
      </c>
      <c r="C273" s="218" t="s">
        <v>5856</v>
      </c>
      <c r="D273" s="217">
        <v>1</v>
      </c>
      <c r="E273" s="219" t="s">
        <v>783</v>
      </c>
      <c r="F273" s="220">
        <v>45608</v>
      </c>
      <c r="G273" s="217" t="s">
        <v>5886</v>
      </c>
      <c r="H273" s="218"/>
      <c r="I273" s="218"/>
      <c r="J273" s="218"/>
      <c r="K273" s="218"/>
      <c r="L273" s="217" t="s">
        <v>17</v>
      </c>
      <c r="M273" s="217" t="s">
        <v>966</v>
      </c>
    </row>
    <row r="274" spans="1:13" ht="126.75" customHeight="1" x14ac:dyDescent="0.2">
      <c r="A274" s="218">
        <v>110000292</v>
      </c>
      <c r="B274" s="217" t="s">
        <v>5860</v>
      </c>
      <c r="C274" s="218" t="s">
        <v>5859</v>
      </c>
      <c r="D274" s="217">
        <v>58</v>
      </c>
      <c r="E274" s="219" t="s">
        <v>783</v>
      </c>
      <c r="F274" s="220">
        <v>45608</v>
      </c>
      <c r="G274" s="217" t="s">
        <v>5887</v>
      </c>
      <c r="H274" s="218"/>
      <c r="I274" s="218"/>
      <c r="J274" s="218"/>
      <c r="K274" s="218"/>
      <c r="L274" s="217" t="s">
        <v>17</v>
      </c>
      <c r="M274" s="217" t="s">
        <v>966</v>
      </c>
    </row>
    <row r="275" spans="1:13" ht="96" customHeight="1" x14ac:dyDescent="0.2">
      <c r="A275" s="218">
        <v>110000293</v>
      </c>
      <c r="B275" s="217" t="s">
        <v>5862</v>
      </c>
      <c r="C275" s="218" t="s">
        <v>5861</v>
      </c>
      <c r="D275" s="217">
        <v>19127</v>
      </c>
      <c r="E275" s="219" t="s">
        <v>783</v>
      </c>
      <c r="F275" s="220">
        <v>45611</v>
      </c>
      <c r="G275" s="217" t="s">
        <v>5888</v>
      </c>
      <c r="H275" s="218"/>
      <c r="I275" s="218"/>
      <c r="J275" s="218"/>
      <c r="K275" s="218"/>
      <c r="L275" s="217" t="s">
        <v>17</v>
      </c>
      <c r="M275" s="217" t="s">
        <v>949</v>
      </c>
    </row>
    <row r="276" spans="1:13" ht="117.75" customHeight="1" x14ac:dyDescent="0.2">
      <c r="A276" s="218">
        <v>110000294</v>
      </c>
      <c r="B276" s="217" t="s">
        <v>5864</v>
      </c>
      <c r="C276" s="218" t="s">
        <v>5863</v>
      </c>
      <c r="D276" s="217">
        <v>1400</v>
      </c>
      <c r="E276" s="219" t="s">
        <v>783</v>
      </c>
      <c r="F276" s="220">
        <v>45594</v>
      </c>
      <c r="G276" s="217" t="s">
        <v>5889</v>
      </c>
      <c r="H276" s="218"/>
      <c r="I276" s="218"/>
      <c r="J276" s="218"/>
      <c r="K276" s="218"/>
      <c r="L276" s="217" t="s">
        <v>17</v>
      </c>
      <c r="M276" s="217" t="s">
        <v>5865</v>
      </c>
    </row>
    <row r="277" spans="1:13" ht="63.75" customHeight="1" x14ac:dyDescent="0.2">
      <c r="A277" s="218">
        <v>110000295</v>
      </c>
      <c r="B277" s="217" t="s">
        <v>5867</v>
      </c>
      <c r="C277" s="218" t="s">
        <v>5866</v>
      </c>
      <c r="D277" s="217">
        <v>1901</v>
      </c>
      <c r="E277" s="219" t="s">
        <v>783</v>
      </c>
      <c r="F277" s="220">
        <v>45621</v>
      </c>
      <c r="G277" s="217" t="s">
        <v>5890</v>
      </c>
      <c r="H277" s="218"/>
      <c r="I277" s="218"/>
      <c r="J277" s="218"/>
      <c r="K277" s="218"/>
      <c r="L277" s="217" t="s">
        <v>17</v>
      </c>
      <c r="M277" s="217" t="s">
        <v>269</v>
      </c>
    </row>
    <row r="278" spans="1:13" ht="100.5" customHeight="1" x14ac:dyDescent="0.2">
      <c r="A278" s="218">
        <v>110000296</v>
      </c>
      <c r="B278" s="217" t="s">
        <v>5868</v>
      </c>
      <c r="C278" s="218" t="s">
        <v>5869</v>
      </c>
      <c r="D278" s="217">
        <v>2980</v>
      </c>
      <c r="E278" s="219">
        <v>14099810.4</v>
      </c>
      <c r="F278" s="220">
        <v>45530</v>
      </c>
      <c r="G278" s="217" t="s">
        <v>5891</v>
      </c>
      <c r="H278" s="218"/>
      <c r="I278" s="218"/>
      <c r="J278" s="218"/>
      <c r="K278" s="218"/>
      <c r="L278" s="217" t="s">
        <v>17</v>
      </c>
      <c r="M278" s="217" t="s">
        <v>69</v>
      </c>
    </row>
    <row r="279" spans="1:13" ht="110.25" customHeight="1" x14ac:dyDescent="0.2">
      <c r="A279" s="218">
        <v>110000297</v>
      </c>
      <c r="B279" s="217" t="s">
        <v>5871</v>
      </c>
      <c r="C279" s="218" t="s">
        <v>5870</v>
      </c>
      <c r="D279" s="217">
        <v>1867</v>
      </c>
      <c r="E279" s="250">
        <v>2483502.0699999998</v>
      </c>
      <c r="F279" s="220">
        <v>45635</v>
      </c>
      <c r="G279" s="217" t="s">
        <v>5892</v>
      </c>
      <c r="H279" s="218"/>
      <c r="I279" s="218"/>
      <c r="J279" s="218"/>
      <c r="K279" s="217" t="s">
        <v>5893</v>
      </c>
      <c r="L279" s="217" t="s">
        <v>17</v>
      </c>
      <c r="M279" s="217" t="s">
        <v>5839</v>
      </c>
    </row>
    <row r="280" spans="1:13" ht="96.75" customHeight="1" x14ac:dyDescent="0.2">
      <c r="A280" s="218">
        <v>110000298</v>
      </c>
      <c r="B280" s="217" t="s">
        <v>5868</v>
      </c>
      <c r="C280" s="218" t="s">
        <v>5872</v>
      </c>
      <c r="D280" s="217">
        <v>3378.72</v>
      </c>
      <c r="E280" s="219" t="s">
        <v>783</v>
      </c>
      <c r="F280" s="220">
        <v>45635</v>
      </c>
      <c r="G280" s="217" t="s">
        <v>5895</v>
      </c>
      <c r="H280" s="218"/>
      <c r="I280" s="218"/>
      <c r="J280" s="218"/>
      <c r="K280" s="217" t="s">
        <v>5894</v>
      </c>
      <c r="L280" s="217" t="s">
        <v>17</v>
      </c>
      <c r="M280" s="217" t="s">
        <v>5873</v>
      </c>
    </row>
    <row r="281" spans="1:13" ht="99.75" customHeight="1" x14ac:dyDescent="0.2">
      <c r="A281" s="218">
        <v>110000299</v>
      </c>
      <c r="B281" s="217" t="s">
        <v>5875</v>
      </c>
      <c r="C281" s="218" t="s">
        <v>5874</v>
      </c>
      <c r="D281" s="217">
        <v>69</v>
      </c>
      <c r="E281" s="250">
        <v>761243.88</v>
      </c>
      <c r="F281" s="220">
        <v>45618</v>
      </c>
      <c r="G281" s="217" t="s">
        <v>5896</v>
      </c>
      <c r="H281" s="218"/>
      <c r="I281" s="218"/>
      <c r="J281" s="218"/>
      <c r="K281" s="218"/>
      <c r="L281" s="217" t="s">
        <v>17</v>
      </c>
      <c r="M281" s="217" t="s">
        <v>1042</v>
      </c>
    </row>
    <row r="282" spans="1:13" ht="99.75" customHeight="1" x14ac:dyDescent="0.2">
      <c r="A282" s="218">
        <v>110000300</v>
      </c>
      <c r="B282" s="217" t="s">
        <v>5868</v>
      </c>
      <c r="C282" s="218" t="s">
        <v>5876</v>
      </c>
      <c r="D282" s="217">
        <v>468</v>
      </c>
      <c r="E282" s="219" t="s">
        <v>783</v>
      </c>
      <c r="F282" s="220">
        <v>45642</v>
      </c>
      <c r="G282" s="217" t="s">
        <v>5897</v>
      </c>
      <c r="H282" s="218"/>
      <c r="I282" s="218"/>
      <c r="J282" s="218"/>
      <c r="K282" s="218"/>
      <c r="L282" s="217" t="s">
        <v>17</v>
      </c>
      <c r="M282" s="217" t="s">
        <v>5877</v>
      </c>
    </row>
    <row r="283" spans="1:13" ht="89.25" customHeight="1" x14ac:dyDescent="0.2">
      <c r="A283" s="239">
        <v>110000302</v>
      </c>
      <c r="B283" s="217" t="s">
        <v>5953</v>
      </c>
      <c r="C283" s="218" t="s">
        <v>5954</v>
      </c>
      <c r="D283" s="295">
        <v>379873</v>
      </c>
      <c r="E283" s="219" t="s">
        <v>783</v>
      </c>
      <c r="F283" s="220">
        <v>45645</v>
      </c>
      <c r="G283" s="217" t="s">
        <v>5955</v>
      </c>
      <c r="H283" s="218"/>
      <c r="I283" s="218"/>
      <c r="J283" s="218"/>
      <c r="K283" s="218"/>
      <c r="L283" s="217" t="s">
        <v>17</v>
      </c>
      <c r="M283" s="217" t="s">
        <v>5956</v>
      </c>
    </row>
    <row r="284" spans="1:13" ht="14.25" customHeight="1" x14ac:dyDescent="0.2">
      <c r="A284" s="284"/>
      <c r="B284" s="285"/>
      <c r="C284" s="284"/>
      <c r="D284" s="289"/>
      <c r="E284" s="286"/>
      <c r="F284" s="287"/>
      <c r="G284" s="288"/>
      <c r="H284" s="271"/>
      <c r="I284" s="271"/>
      <c r="J284" s="285"/>
      <c r="K284" s="285"/>
      <c r="L284" s="288"/>
      <c r="M284" s="288"/>
    </row>
    <row r="285" spans="1:13" ht="14.25" customHeight="1" x14ac:dyDescent="0.2">
      <c r="A285" s="284"/>
      <c r="B285" s="285"/>
      <c r="C285" s="284"/>
      <c r="D285" s="289"/>
      <c r="E285" s="286"/>
      <c r="F285" s="287"/>
      <c r="G285" s="288"/>
      <c r="H285" s="271"/>
      <c r="I285" s="271"/>
      <c r="J285" s="285"/>
      <c r="K285" s="285"/>
      <c r="L285" s="288"/>
      <c r="M285" s="288"/>
    </row>
    <row r="286" spans="1:13" ht="14.25" customHeight="1" x14ac:dyDescent="0.2">
      <c r="A286" s="284"/>
      <c r="B286" s="285"/>
      <c r="C286" s="284"/>
      <c r="D286" s="289"/>
      <c r="E286" s="286"/>
      <c r="F286" s="287"/>
      <c r="G286" s="288"/>
      <c r="H286" s="271"/>
      <c r="I286" s="271"/>
      <c r="J286" s="285"/>
      <c r="K286" s="285"/>
      <c r="L286" s="288"/>
      <c r="M286" s="288"/>
    </row>
    <row r="287" spans="1:13" ht="14.25" customHeight="1" x14ac:dyDescent="0.2">
      <c r="A287" s="284"/>
      <c r="B287" s="285"/>
      <c r="C287" s="284"/>
      <c r="D287" s="289"/>
      <c r="E287" s="286"/>
      <c r="F287" s="287"/>
      <c r="G287" s="288"/>
      <c r="H287" s="271"/>
      <c r="I287" s="271"/>
      <c r="J287" s="285"/>
      <c r="K287" s="285"/>
      <c r="L287" s="288"/>
      <c r="M287" s="288"/>
    </row>
    <row r="288" spans="1:13" ht="14.25" customHeight="1" x14ac:dyDescent="0.2">
      <c r="A288" s="284"/>
      <c r="B288" s="285"/>
      <c r="C288" s="284"/>
      <c r="D288" s="289"/>
      <c r="E288" s="286"/>
      <c r="F288" s="287"/>
      <c r="G288" s="288"/>
      <c r="H288" s="271"/>
      <c r="I288" s="271"/>
      <c r="J288" s="285"/>
      <c r="K288" s="285"/>
      <c r="L288" s="288"/>
      <c r="M288" s="288"/>
    </row>
    <row r="289" spans="1:13" ht="14.25" customHeight="1" x14ac:dyDescent="0.2">
      <c r="A289" s="284"/>
      <c r="B289" s="285"/>
      <c r="C289" s="284"/>
      <c r="D289" s="289"/>
      <c r="E289" s="286"/>
      <c r="F289" s="287"/>
      <c r="G289" s="288"/>
      <c r="H289" s="271"/>
      <c r="I289" s="271"/>
      <c r="J289" s="285"/>
      <c r="K289" s="285"/>
      <c r="L289" s="288"/>
      <c r="M289" s="288"/>
    </row>
    <row r="290" spans="1:13" ht="14.25" customHeight="1" x14ac:dyDescent="0.2">
      <c r="A290" s="284"/>
      <c r="B290" s="285"/>
      <c r="C290" s="284"/>
      <c r="D290" s="289"/>
      <c r="E290" s="286"/>
      <c r="F290" s="287"/>
      <c r="G290" s="288"/>
      <c r="H290" s="271"/>
      <c r="I290" s="271"/>
      <c r="J290" s="285"/>
      <c r="K290" s="285"/>
      <c r="L290" s="288"/>
      <c r="M290" s="288"/>
    </row>
    <row r="291" spans="1:13" ht="14.25" customHeight="1" x14ac:dyDescent="0.2">
      <c r="A291" s="284"/>
      <c r="B291" s="285"/>
      <c r="C291" s="284"/>
      <c r="D291" s="289"/>
      <c r="E291" s="286"/>
      <c r="F291" s="287"/>
      <c r="G291" s="288"/>
      <c r="H291" s="271"/>
      <c r="I291" s="271"/>
      <c r="J291" s="285"/>
      <c r="K291" s="285"/>
      <c r="L291" s="288"/>
      <c r="M291" s="288"/>
    </row>
    <row r="292" spans="1:13" ht="14.25" customHeight="1" x14ac:dyDescent="0.2">
      <c r="A292" s="284"/>
      <c r="B292" s="285"/>
      <c r="C292" s="284"/>
      <c r="D292" s="289"/>
      <c r="E292" s="286"/>
      <c r="F292" s="287"/>
      <c r="G292" s="288"/>
      <c r="H292" s="271"/>
      <c r="I292" s="271"/>
      <c r="J292" s="285"/>
      <c r="K292" s="285"/>
      <c r="L292" s="288"/>
      <c r="M292" s="288"/>
    </row>
    <row r="293" spans="1:13" ht="14.25" customHeight="1" x14ac:dyDescent="0.2">
      <c r="A293" s="284"/>
      <c r="B293" s="285"/>
      <c r="C293" s="284"/>
      <c r="D293" s="289"/>
      <c r="E293" s="286"/>
      <c r="F293" s="287"/>
      <c r="G293" s="288"/>
      <c r="H293" s="271"/>
      <c r="I293" s="271"/>
      <c r="J293" s="285"/>
      <c r="K293" s="285"/>
      <c r="L293" s="288"/>
      <c r="M293" s="288"/>
    </row>
    <row r="294" spans="1:13" ht="14.25" customHeight="1" x14ac:dyDescent="0.2">
      <c r="A294" s="284"/>
      <c r="B294" s="285"/>
      <c r="C294" s="284"/>
      <c r="D294" s="289"/>
      <c r="E294" s="286"/>
      <c r="F294" s="287"/>
      <c r="G294" s="288"/>
      <c r="H294" s="271"/>
      <c r="I294" s="271"/>
      <c r="J294" s="285"/>
      <c r="K294" s="285"/>
      <c r="L294" s="288"/>
      <c r="M294" s="288"/>
    </row>
    <row r="295" spans="1:13" ht="14.25" customHeight="1" x14ac:dyDescent="0.2">
      <c r="A295" s="284"/>
      <c r="B295" s="285"/>
      <c r="C295" s="284"/>
      <c r="D295" s="289"/>
      <c r="E295" s="286"/>
      <c r="F295" s="287"/>
      <c r="G295" s="288"/>
      <c r="H295" s="271"/>
      <c r="I295" s="271"/>
      <c r="J295" s="285"/>
      <c r="K295" s="285"/>
      <c r="L295" s="288"/>
      <c r="M295" s="288"/>
    </row>
    <row r="296" spans="1:13" ht="14.25" customHeight="1" x14ac:dyDescent="0.2">
      <c r="A296" s="284"/>
      <c r="B296" s="285"/>
      <c r="C296" s="284"/>
      <c r="D296" s="289"/>
      <c r="E296" s="286"/>
      <c r="F296" s="287"/>
      <c r="G296" s="288"/>
      <c r="H296" s="271"/>
      <c r="I296" s="271"/>
      <c r="J296" s="285"/>
      <c r="K296" s="285"/>
      <c r="L296" s="288"/>
      <c r="M296" s="288"/>
    </row>
  </sheetData>
  <autoFilter ref="A3:M283"/>
  <mergeCells count="2">
    <mergeCell ref="A1:K1"/>
    <mergeCell ref="A2:K2"/>
  </mergeCells>
  <pageMargins left="0.39370077848434398" right="0.70866137742996205" top="0.74803149700164795" bottom="0.74803149700164795" header="0.31496062874794001" footer="0.31496062874794001"/>
  <pageSetup scale="3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70"/>
  <sheetViews>
    <sheetView view="pageBreakPreview" zoomScale="70" zoomScaleSheetLayoutView="70" workbookViewId="0">
      <pane ySplit="2" topLeftCell="A3" activePane="bottomLeft" state="frozen"/>
      <selection pane="bottomLeft" activeCell="N967" sqref="N967"/>
    </sheetView>
  </sheetViews>
  <sheetFormatPr defaultColWidth="10.85546875" defaultRowHeight="14.25" customHeight="1" x14ac:dyDescent="0.2"/>
  <cols>
    <col min="1" max="1" width="18.5703125" style="64" customWidth="1"/>
    <col min="2" max="2" width="32.42578125" style="64" customWidth="1"/>
    <col min="3" max="3" width="36.140625" style="65" customWidth="1"/>
    <col min="4" max="4" width="30.42578125" style="64" customWidth="1"/>
    <col min="5" max="5" width="11.85546875" style="64" customWidth="1"/>
    <col min="6" max="6" width="13.28515625" style="65" customWidth="1"/>
    <col min="7" max="7" width="20.85546875" style="64" customWidth="1"/>
    <col min="8" max="8" width="22.85546875" style="66" customWidth="1"/>
    <col min="9" max="9" width="19.7109375" style="67" customWidth="1"/>
    <col min="10" max="10" width="20.7109375" style="64" customWidth="1"/>
    <col min="11" max="11" width="22.42578125" style="67" customWidth="1"/>
    <col min="12" max="12" width="15.28515625" customWidth="1"/>
    <col min="13" max="13" width="16.85546875" customWidth="1"/>
    <col min="14" max="14" width="20.28515625" style="65" customWidth="1"/>
    <col min="15" max="15" width="20.7109375" style="65" customWidth="1"/>
    <col min="16" max="16" width="18" style="68" customWidth="1"/>
    <col min="17" max="17" width="20" style="64" customWidth="1"/>
    <col min="18" max="18" width="10.85546875" style="64" bestFit="1" customWidth="1"/>
    <col min="19" max="16384" width="10.85546875" style="64"/>
  </cols>
  <sheetData>
    <row r="1" spans="1:17" ht="60" customHeight="1" x14ac:dyDescent="0.25">
      <c r="A1" s="357" t="s">
        <v>1065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9"/>
      <c r="Q1" s="69"/>
    </row>
    <row r="2" spans="1:17" ht="154.5" customHeight="1" x14ac:dyDescent="0.25">
      <c r="A2" s="11" t="s">
        <v>1</v>
      </c>
      <c r="B2" s="70" t="s">
        <v>1066</v>
      </c>
      <c r="C2" s="11" t="s">
        <v>2</v>
      </c>
      <c r="D2" s="11" t="s">
        <v>3</v>
      </c>
      <c r="E2" s="11" t="s">
        <v>4</v>
      </c>
      <c r="F2" s="11" t="s">
        <v>1067</v>
      </c>
      <c r="G2" s="11" t="s">
        <v>1068</v>
      </c>
      <c r="H2" s="10" t="s">
        <v>1069</v>
      </c>
      <c r="I2" s="10" t="s">
        <v>5</v>
      </c>
      <c r="J2" s="11" t="s">
        <v>6</v>
      </c>
      <c r="K2" s="11" t="s">
        <v>7</v>
      </c>
      <c r="L2" s="11" t="s">
        <v>8</v>
      </c>
      <c r="M2" s="11" t="s">
        <v>9</v>
      </c>
      <c r="N2" s="11" t="s">
        <v>10</v>
      </c>
      <c r="O2" s="11" t="s">
        <v>1070</v>
      </c>
      <c r="P2" s="35" t="s">
        <v>1071</v>
      </c>
      <c r="Q2" s="11" t="s">
        <v>1072</v>
      </c>
    </row>
    <row r="3" spans="1:17" ht="98.25" customHeight="1" x14ac:dyDescent="0.25">
      <c r="A3" s="35" t="s">
        <v>1073</v>
      </c>
      <c r="B3" s="71" t="s">
        <v>1074</v>
      </c>
      <c r="C3" s="35" t="s">
        <v>1075</v>
      </c>
      <c r="D3" s="35" t="s">
        <v>1076</v>
      </c>
      <c r="E3" s="72">
        <v>570.1</v>
      </c>
      <c r="F3" s="72"/>
      <c r="G3" s="73">
        <v>2912513.96</v>
      </c>
      <c r="H3" s="73">
        <f t="shared" ref="H3:H66" si="0">G3-Q3</f>
        <v>2912513.96</v>
      </c>
      <c r="I3" s="35">
        <v>5516390.2199999997</v>
      </c>
      <c r="J3" s="35" t="s">
        <v>1077</v>
      </c>
      <c r="K3" s="35" t="s">
        <v>1078</v>
      </c>
      <c r="L3" s="74"/>
      <c r="M3" s="74"/>
      <c r="N3" s="35" t="s">
        <v>1079</v>
      </c>
      <c r="O3" s="35" t="s">
        <v>1080</v>
      </c>
      <c r="P3" s="63" t="s">
        <v>1081</v>
      </c>
      <c r="Q3" s="73">
        <v>0</v>
      </c>
    </row>
    <row r="4" spans="1:17" ht="91.5" customHeight="1" x14ac:dyDescent="0.25">
      <c r="A4" s="35" t="s">
        <v>1082</v>
      </c>
      <c r="B4" s="71" t="s">
        <v>1074</v>
      </c>
      <c r="C4" s="35" t="s">
        <v>1083</v>
      </c>
      <c r="D4" s="35" t="s">
        <v>1084</v>
      </c>
      <c r="E4" s="72">
        <v>62.1</v>
      </c>
      <c r="F4" s="72"/>
      <c r="G4" s="73">
        <v>1299020</v>
      </c>
      <c r="H4" s="75">
        <f t="shared" si="0"/>
        <v>1299020</v>
      </c>
      <c r="I4" s="35" t="s">
        <v>1085</v>
      </c>
      <c r="J4" s="35" t="s">
        <v>1086</v>
      </c>
      <c r="K4" s="35" t="s">
        <v>1087</v>
      </c>
      <c r="L4" s="74"/>
      <c r="M4" s="74"/>
      <c r="N4" s="35" t="s">
        <v>1079</v>
      </c>
      <c r="O4" s="35" t="s">
        <v>1080</v>
      </c>
      <c r="P4" s="63" t="s">
        <v>1081</v>
      </c>
      <c r="Q4" s="73">
        <v>0</v>
      </c>
    </row>
    <row r="5" spans="1:17" ht="72.75" customHeight="1" x14ac:dyDescent="0.25">
      <c r="A5" s="35" t="s">
        <v>1088</v>
      </c>
      <c r="B5" s="71" t="s">
        <v>1089</v>
      </c>
      <c r="C5" s="35" t="s">
        <v>1090</v>
      </c>
      <c r="D5" s="35" t="s">
        <v>1091</v>
      </c>
      <c r="E5" s="72">
        <v>710.8</v>
      </c>
      <c r="F5" s="72"/>
      <c r="G5" s="73">
        <v>1285960</v>
      </c>
      <c r="H5" s="75">
        <f t="shared" si="0"/>
        <v>1285960</v>
      </c>
      <c r="I5" s="35">
        <v>1960440.85</v>
      </c>
      <c r="J5" s="35" t="s">
        <v>1092</v>
      </c>
      <c r="K5" s="35" t="s">
        <v>1093</v>
      </c>
      <c r="L5" s="74"/>
      <c r="M5" s="74"/>
      <c r="N5" s="35" t="s">
        <v>1094</v>
      </c>
      <c r="O5" s="35" t="s">
        <v>1095</v>
      </c>
      <c r="P5" s="63" t="s">
        <v>1081</v>
      </c>
      <c r="Q5" s="73">
        <v>0</v>
      </c>
    </row>
    <row r="6" spans="1:17" ht="177.75" customHeight="1" x14ac:dyDescent="0.25">
      <c r="A6" s="35" t="s">
        <v>1096</v>
      </c>
      <c r="B6" s="71" t="s">
        <v>1097</v>
      </c>
      <c r="C6" s="35" t="s">
        <v>1098</v>
      </c>
      <c r="D6" s="35" t="s">
        <v>1099</v>
      </c>
      <c r="E6" s="72">
        <v>149.9</v>
      </c>
      <c r="F6" s="72"/>
      <c r="G6" s="73">
        <v>895181.39</v>
      </c>
      <c r="H6" s="75">
        <f t="shared" si="0"/>
        <v>895181.39</v>
      </c>
      <c r="I6" s="35">
        <v>769123.41</v>
      </c>
      <c r="J6" s="76">
        <v>40213</v>
      </c>
      <c r="K6" s="35" t="s">
        <v>1100</v>
      </c>
      <c r="L6" s="74"/>
      <c r="M6" s="74"/>
      <c r="N6" s="35" t="s">
        <v>1101</v>
      </c>
      <c r="O6" s="35" t="s">
        <v>1102</v>
      </c>
      <c r="P6" s="63" t="s">
        <v>1081</v>
      </c>
      <c r="Q6" s="73">
        <v>0</v>
      </c>
    </row>
    <row r="7" spans="1:17" ht="39.75" customHeight="1" x14ac:dyDescent="0.25">
      <c r="A7" s="35" t="s">
        <v>1103</v>
      </c>
      <c r="B7" s="71" t="s">
        <v>1104</v>
      </c>
      <c r="C7" s="35" t="s">
        <v>1105</v>
      </c>
      <c r="D7" s="35" t="s">
        <v>1106</v>
      </c>
      <c r="E7" s="72">
        <v>13</v>
      </c>
      <c r="F7" s="72"/>
      <c r="G7" s="73">
        <v>988578.88</v>
      </c>
      <c r="H7" s="75">
        <f t="shared" si="0"/>
        <v>988578.88</v>
      </c>
      <c r="I7" s="35" t="s">
        <v>1107</v>
      </c>
      <c r="J7" s="35" t="s">
        <v>1108</v>
      </c>
      <c r="K7" s="35" t="s">
        <v>1109</v>
      </c>
      <c r="L7" s="74"/>
      <c r="M7" s="74"/>
      <c r="N7" s="35"/>
      <c r="O7" s="35"/>
      <c r="P7" s="63" t="s">
        <v>1110</v>
      </c>
      <c r="Q7" s="73">
        <v>0</v>
      </c>
    </row>
    <row r="8" spans="1:17" ht="57" customHeight="1" x14ac:dyDescent="0.25">
      <c r="A8" s="35" t="s">
        <v>1111</v>
      </c>
      <c r="B8" s="71" t="s">
        <v>1112</v>
      </c>
      <c r="C8" s="35" t="s">
        <v>1113</v>
      </c>
      <c r="D8" s="35" t="s">
        <v>1114</v>
      </c>
      <c r="E8" s="72">
        <v>64.5</v>
      </c>
      <c r="F8" s="72"/>
      <c r="G8" s="73">
        <v>24357</v>
      </c>
      <c r="H8" s="75">
        <f t="shared" si="0"/>
        <v>24357</v>
      </c>
      <c r="I8" s="35">
        <v>918187.61</v>
      </c>
      <c r="J8" s="35" t="s">
        <v>1115</v>
      </c>
      <c r="K8" s="35" t="s">
        <v>1116</v>
      </c>
      <c r="L8" s="74"/>
      <c r="M8" s="74"/>
      <c r="N8" s="35" t="s">
        <v>1117</v>
      </c>
      <c r="O8" s="35" t="s">
        <v>1118</v>
      </c>
      <c r="P8" s="63" t="s">
        <v>1081</v>
      </c>
      <c r="Q8" s="73">
        <v>0</v>
      </c>
    </row>
    <row r="9" spans="1:17" ht="39.75" customHeight="1" x14ac:dyDescent="0.25">
      <c r="A9" s="35" t="s">
        <v>1119</v>
      </c>
      <c r="B9" s="71" t="s">
        <v>1120</v>
      </c>
      <c r="C9" s="35" t="s">
        <v>1113</v>
      </c>
      <c r="D9" s="35" t="s">
        <v>1121</v>
      </c>
      <c r="E9" s="72">
        <v>45.5</v>
      </c>
      <c r="F9" s="72"/>
      <c r="G9" s="73">
        <v>14019</v>
      </c>
      <c r="H9" s="75">
        <f t="shared" si="0"/>
        <v>14019</v>
      </c>
      <c r="I9" s="35">
        <v>620970.81000000006</v>
      </c>
      <c r="J9" s="35" t="s">
        <v>1115</v>
      </c>
      <c r="K9" s="35" t="s">
        <v>1122</v>
      </c>
      <c r="L9" s="74"/>
      <c r="M9" s="74"/>
      <c r="N9" s="35"/>
      <c r="O9" s="35"/>
      <c r="P9" s="63" t="s">
        <v>1081</v>
      </c>
      <c r="Q9" s="73">
        <v>0</v>
      </c>
    </row>
    <row r="10" spans="1:17" ht="78.75" customHeight="1" x14ac:dyDescent="0.25">
      <c r="A10" s="35" t="s">
        <v>1123</v>
      </c>
      <c r="B10" s="71" t="s">
        <v>1124</v>
      </c>
      <c r="C10" s="35" t="s">
        <v>1113</v>
      </c>
      <c r="D10" s="35" t="s">
        <v>1125</v>
      </c>
      <c r="E10" s="72">
        <v>54.6</v>
      </c>
      <c r="F10" s="72"/>
      <c r="G10" s="73">
        <v>24777</v>
      </c>
      <c r="H10" s="75">
        <f t="shared" si="0"/>
        <v>24777</v>
      </c>
      <c r="I10" s="35">
        <v>647029.87</v>
      </c>
      <c r="J10" s="35" t="s">
        <v>1115</v>
      </c>
      <c r="K10" s="35" t="s">
        <v>1126</v>
      </c>
      <c r="L10" s="74"/>
      <c r="M10" s="74"/>
      <c r="N10" s="35" t="s">
        <v>1127</v>
      </c>
      <c r="O10" s="35" t="s">
        <v>1128</v>
      </c>
      <c r="P10" s="63" t="s">
        <v>1081</v>
      </c>
      <c r="Q10" s="73">
        <v>0</v>
      </c>
    </row>
    <row r="11" spans="1:17" ht="39.75" customHeight="1" x14ac:dyDescent="0.25">
      <c r="A11" s="35" t="s">
        <v>1129</v>
      </c>
      <c r="B11" s="71" t="s">
        <v>1130</v>
      </c>
      <c r="C11" s="35" t="s">
        <v>1131</v>
      </c>
      <c r="D11" s="35" t="s">
        <v>1132</v>
      </c>
      <c r="E11" s="72">
        <v>6.8</v>
      </c>
      <c r="F11" s="72"/>
      <c r="G11" s="73">
        <v>3224</v>
      </c>
      <c r="H11" s="75">
        <f t="shared" si="0"/>
        <v>3224</v>
      </c>
      <c r="I11" s="35">
        <v>59952.67</v>
      </c>
      <c r="J11" s="35" t="s">
        <v>1133</v>
      </c>
      <c r="K11" s="35" t="s">
        <v>1134</v>
      </c>
      <c r="L11" s="74"/>
      <c r="M11" s="74"/>
      <c r="N11" s="35"/>
      <c r="O11" s="35"/>
      <c r="P11" s="63" t="s">
        <v>1081</v>
      </c>
      <c r="Q11" s="73">
        <v>0</v>
      </c>
    </row>
    <row r="12" spans="1:17" ht="112.5" customHeight="1" x14ac:dyDescent="0.25">
      <c r="A12" s="35" t="s">
        <v>1135</v>
      </c>
      <c r="B12" s="71" t="s">
        <v>1081</v>
      </c>
      <c r="C12" s="35" t="s">
        <v>1136</v>
      </c>
      <c r="D12" s="35" t="s">
        <v>1137</v>
      </c>
      <c r="E12" s="72">
        <v>276.89999999999998</v>
      </c>
      <c r="F12" s="72"/>
      <c r="G12" s="73">
        <v>0.01</v>
      </c>
      <c r="H12" s="75">
        <f t="shared" si="0"/>
        <v>0.01</v>
      </c>
      <c r="I12" s="35">
        <v>1304923.05</v>
      </c>
      <c r="J12" s="35" t="s">
        <v>1138</v>
      </c>
      <c r="K12" s="35" t="s">
        <v>1139</v>
      </c>
      <c r="L12" s="74"/>
      <c r="M12" s="74"/>
      <c r="N12" s="35" t="s">
        <v>1140</v>
      </c>
      <c r="O12" s="35" t="s">
        <v>1141</v>
      </c>
      <c r="P12" s="63" t="s">
        <v>1081</v>
      </c>
      <c r="Q12" s="73">
        <v>0</v>
      </c>
    </row>
    <row r="13" spans="1:17" ht="110.25" customHeight="1" x14ac:dyDescent="0.25">
      <c r="A13" s="35" t="s">
        <v>1142</v>
      </c>
      <c r="B13" s="71" t="s">
        <v>1143</v>
      </c>
      <c r="C13" s="35" t="s">
        <v>1144</v>
      </c>
      <c r="D13" s="35" t="s">
        <v>1145</v>
      </c>
      <c r="E13" s="72">
        <v>210.2</v>
      </c>
      <c r="F13" s="72"/>
      <c r="G13" s="73">
        <v>101088</v>
      </c>
      <c r="H13" s="75">
        <f t="shared" si="0"/>
        <v>101088</v>
      </c>
      <c r="I13" s="35">
        <v>751041.41</v>
      </c>
      <c r="J13" s="35" t="s">
        <v>1146</v>
      </c>
      <c r="K13" s="35" t="s">
        <v>1147</v>
      </c>
      <c r="L13" s="74"/>
      <c r="M13" s="74"/>
      <c r="N13" s="35" t="s">
        <v>1148</v>
      </c>
      <c r="O13" s="35" t="s">
        <v>1149</v>
      </c>
      <c r="P13" s="63" t="s">
        <v>1081</v>
      </c>
      <c r="Q13" s="73">
        <v>0</v>
      </c>
    </row>
    <row r="14" spans="1:17" ht="75.75" customHeight="1" x14ac:dyDescent="0.25">
      <c r="A14" s="35" t="s">
        <v>1150</v>
      </c>
      <c r="B14" s="71" t="s">
        <v>1151</v>
      </c>
      <c r="C14" s="35" t="s">
        <v>1152</v>
      </c>
      <c r="D14" s="35" t="s">
        <v>1153</v>
      </c>
      <c r="E14" s="72">
        <v>136.19999999999999</v>
      </c>
      <c r="F14" s="72"/>
      <c r="G14" s="73">
        <v>123523</v>
      </c>
      <c r="H14" s="75">
        <f t="shared" si="0"/>
        <v>30698.639999999999</v>
      </c>
      <c r="I14" s="35">
        <v>1153153.8999999999</v>
      </c>
      <c r="J14" s="35" t="s">
        <v>1138</v>
      </c>
      <c r="K14" s="35" t="s">
        <v>1154</v>
      </c>
      <c r="L14" s="74"/>
      <c r="M14" s="74"/>
      <c r="N14" s="35" t="s">
        <v>1148</v>
      </c>
      <c r="O14" s="35" t="s">
        <v>1155</v>
      </c>
      <c r="P14" s="63" t="s">
        <v>1081</v>
      </c>
      <c r="Q14" s="73">
        <v>92824.36</v>
      </c>
    </row>
    <row r="15" spans="1:17" ht="39.75" customHeight="1" x14ac:dyDescent="0.25">
      <c r="A15" s="77" t="s">
        <v>1156</v>
      </c>
      <c r="B15" s="78" t="s">
        <v>1143</v>
      </c>
      <c r="C15" s="77" t="s">
        <v>1157</v>
      </c>
      <c r="D15" s="77" t="s">
        <v>1158</v>
      </c>
      <c r="E15" s="79">
        <v>134.69999999999999</v>
      </c>
      <c r="F15" s="79"/>
      <c r="G15" s="80">
        <v>89634.36</v>
      </c>
      <c r="H15" s="81">
        <f t="shared" si="0"/>
        <v>0</v>
      </c>
      <c r="I15" s="77">
        <v>674956.07</v>
      </c>
      <c r="J15" s="77" t="s">
        <v>1159</v>
      </c>
      <c r="K15" s="77" t="s">
        <v>1160</v>
      </c>
      <c r="L15" s="74"/>
      <c r="M15" s="74"/>
      <c r="N15" s="77"/>
      <c r="O15" s="77"/>
      <c r="P15" s="74" t="s">
        <v>1081</v>
      </c>
      <c r="Q15" s="80">
        <v>89634.36</v>
      </c>
    </row>
    <row r="16" spans="1:17" ht="88.5" customHeight="1" x14ac:dyDescent="0.25">
      <c r="A16" s="35" t="s">
        <v>1161</v>
      </c>
      <c r="B16" s="71" t="s">
        <v>1162</v>
      </c>
      <c r="C16" s="35" t="s">
        <v>1163</v>
      </c>
      <c r="D16" s="35" t="s">
        <v>1164</v>
      </c>
      <c r="E16" s="72">
        <v>222.2</v>
      </c>
      <c r="F16" s="72"/>
      <c r="G16" s="73">
        <v>212478.75</v>
      </c>
      <c r="H16" s="75">
        <f t="shared" si="0"/>
        <v>0</v>
      </c>
      <c r="I16" s="35">
        <v>1552653.61</v>
      </c>
      <c r="J16" s="35" t="s">
        <v>1165</v>
      </c>
      <c r="K16" s="35" t="s">
        <v>1166</v>
      </c>
      <c r="L16" s="74"/>
      <c r="M16" s="74"/>
      <c r="N16" s="35" t="s">
        <v>1127</v>
      </c>
      <c r="O16" s="35" t="s">
        <v>1167</v>
      </c>
      <c r="P16" s="63" t="s">
        <v>1081</v>
      </c>
      <c r="Q16" s="73">
        <v>212478.75</v>
      </c>
    </row>
    <row r="17" spans="1:17" ht="39.75" customHeight="1" x14ac:dyDescent="0.25">
      <c r="A17" s="35" t="s">
        <v>1168</v>
      </c>
      <c r="B17" s="71" t="s">
        <v>1169</v>
      </c>
      <c r="C17" s="35" t="s">
        <v>1170</v>
      </c>
      <c r="D17" s="35" t="s">
        <v>1171</v>
      </c>
      <c r="E17" s="72">
        <v>12.1</v>
      </c>
      <c r="F17" s="72"/>
      <c r="G17" s="73">
        <v>227876.88</v>
      </c>
      <c r="H17" s="75">
        <f t="shared" si="0"/>
        <v>103087.16</v>
      </c>
      <c r="I17" s="35" t="s">
        <v>1107</v>
      </c>
      <c r="J17" s="35" t="s">
        <v>1172</v>
      </c>
      <c r="K17" s="35" t="s">
        <v>1173</v>
      </c>
      <c r="L17" s="74"/>
      <c r="M17" s="74"/>
      <c r="N17" s="35"/>
      <c r="O17" s="35"/>
      <c r="P17" s="63" t="s">
        <v>1174</v>
      </c>
      <c r="Q17" s="73">
        <v>124789.72</v>
      </c>
    </row>
    <row r="18" spans="1:17" ht="39.75" customHeight="1" x14ac:dyDescent="0.25">
      <c r="A18" s="35" t="s">
        <v>1175</v>
      </c>
      <c r="B18" s="71" t="s">
        <v>1176</v>
      </c>
      <c r="C18" s="35" t="s">
        <v>1177</v>
      </c>
      <c r="D18" s="35" t="s">
        <v>1178</v>
      </c>
      <c r="E18" s="72">
        <v>34.6</v>
      </c>
      <c r="F18" s="72"/>
      <c r="G18" s="73">
        <v>5355</v>
      </c>
      <c r="H18" s="75">
        <f t="shared" si="0"/>
        <v>5355</v>
      </c>
      <c r="I18" s="35">
        <v>107238.89</v>
      </c>
      <c r="J18" s="35" t="s">
        <v>1179</v>
      </c>
      <c r="K18" s="35" t="s">
        <v>1180</v>
      </c>
      <c r="L18" s="74"/>
      <c r="M18" s="74"/>
      <c r="N18" s="35"/>
      <c r="O18" s="35"/>
      <c r="P18" s="63" t="s">
        <v>1174</v>
      </c>
      <c r="Q18" s="73">
        <v>0</v>
      </c>
    </row>
    <row r="19" spans="1:17" ht="39.75" customHeight="1" x14ac:dyDescent="0.25">
      <c r="A19" s="35" t="s">
        <v>1181</v>
      </c>
      <c r="B19" s="71" t="s">
        <v>1182</v>
      </c>
      <c r="C19" s="35" t="s">
        <v>1183</v>
      </c>
      <c r="D19" s="35" t="s">
        <v>1184</v>
      </c>
      <c r="E19" s="72"/>
      <c r="F19" s="72">
        <v>1447.2</v>
      </c>
      <c r="G19" s="73">
        <v>193056.24</v>
      </c>
      <c r="H19" s="75">
        <f t="shared" si="0"/>
        <v>123335.88999999998</v>
      </c>
      <c r="I19" s="35" t="s">
        <v>1107</v>
      </c>
      <c r="J19" s="35" t="s">
        <v>1185</v>
      </c>
      <c r="K19" s="35" t="s">
        <v>1186</v>
      </c>
      <c r="L19" s="74"/>
      <c r="M19" s="74"/>
      <c r="N19" s="35"/>
      <c r="O19" s="35"/>
      <c r="P19" s="63" t="s">
        <v>1187</v>
      </c>
      <c r="Q19" s="73">
        <v>69720.350000000006</v>
      </c>
    </row>
    <row r="20" spans="1:17" ht="39.75" customHeight="1" x14ac:dyDescent="0.25">
      <c r="A20" s="35" t="s">
        <v>1188</v>
      </c>
      <c r="B20" s="71" t="s">
        <v>1189</v>
      </c>
      <c r="C20" s="35" t="s">
        <v>1190</v>
      </c>
      <c r="D20" s="35" t="s">
        <v>1191</v>
      </c>
      <c r="E20" s="72">
        <v>35.799999999999997</v>
      </c>
      <c r="F20" s="72"/>
      <c r="G20" s="73">
        <v>771853</v>
      </c>
      <c r="H20" s="75">
        <f t="shared" si="0"/>
        <v>438118.8</v>
      </c>
      <c r="I20" s="35" t="s">
        <v>1107</v>
      </c>
      <c r="J20" s="76">
        <v>39311</v>
      </c>
      <c r="K20" s="35" t="s">
        <v>1192</v>
      </c>
      <c r="L20" s="74"/>
      <c r="M20" s="74"/>
      <c r="N20" s="35" t="s">
        <v>1193</v>
      </c>
      <c r="O20" s="35" t="s">
        <v>1194</v>
      </c>
      <c r="P20" s="63" t="s">
        <v>1195</v>
      </c>
      <c r="Q20" s="73">
        <v>333734.2</v>
      </c>
    </row>
    <row r="21" spans="1:17" ht="39.75" customHeight="1" x14ac:dyDescent="0.25">
      <c r="A21" s="35" t="s">
        <v>1196</v>
      </c>
      <c r="B21" s="71" t="s">
        <v>1197</v>
      </c>
      <c r="C21" s="35" t="s">
        <v>1198</v>
      </c>
      <c r="D21" s="35" t="s">
        <v>1199</v>
      </c>
      <c r="E21" s="72">
        <v>7</v>
      </c>
      <c r="F21" s="72"/>
      <c r="G21" s="73">
        <v>1361944</v>
      </c>
      <c r="H21" s="75">
        <f t="shared" si="0"/>
        <v>405746.88</v>
      </c>
      <c r="I21" s="35">
        <v>81687.759999999995</v>
      </c>
      <c r="J21" s="76">
        <v>39778</v>
      </c>
      <c r="K21" s="35" t="s">
        <v>1200</v>
      </c>
      <c r="L21" s="74"/>
      <c r="M21" s="74"/>
      <c r="N21" s="35" t="s">
        <v>1193</v>
      </c>
      <c r="O21" s="35" t="s">
        <v>1194</v>
      </c>
      <c r="P21" s="63" t="s">
        <v>1195</v>
      </c>
      <c r="Q21" s="73">
        <v>956197.12</v>
      </c>
    </row>
    <row r="22" spans="1:17" ht="57" customHeight="1" x14ac:dyDescent="0.25">
      <c r="A22" s="35" t="s">
        <v>1201</v>
      </c>
      <c r="B22" s="71" t="s">
        <v>1202</v>
      </c>
      <c r="C22" s="35" t="s">
        <v>1203</v>
      </c>
      <c r="D22" s="35" t="s">
        <v>1204</v>
      </c>
      <c r="E22" s="72">
        <v>439.4</v>
      </c>
      <c r="F22" s="72"/>
      <c r="G22" s="73">
        <v>15988240</v>
      </c>
      <c r="H22" s="75">
        <f t="shared" si="0"/>
        <v>3997060.1999999993</v>
      </c>
      <c r="I22" s="35">
        <v>7567923.4400000004</v>
      </c>
      <c r="J22" s="76">
        <v>39541</v>
      </c>
      <c r="K22" s="35" t="s">
        <v>1205</v>
      </c>
      <c r="L22" s="74"/>
      <c r="M22" s="74"/>
      <c r="N22" s="35" t="s">
        <v>1193</v>
      </c>
      <c r="O22" s="35" t="s">
        <v>1194</v>
      </c>
      <c r="P22" s="63" t="s">
        <v>1195</v>
      </c>
      <c r="Q22" s="73">
        <v>11991179.800000001</v>
      </c>
    </row>
    <row r="23" spans="1:17" ht="57" customHeight="1" x14ac:dyDescent="0.25">
      <c r="A23" s="35" t="s">
        <v>1206</v>
      </c>
      <c r="B23" s="71" t="s">
        <v>1197</v>
      </c>
      <c r="C23" s="35" t="s">
        <v>1207</v>
      </c>
      <c r="D23" s="35" t="s">
        <v>1208</v>
      </c>
      <c r="E23" s="72">
        <v>70.8</v>
      </c>
      <c r="F23" s="72"/>
      <c r="G23" s="73">
        <v>1333362.24</v>
      </c>
      <c r="H23" s="75">
        <f t="shared" si="0"/>
        <v>100002.06000000006</v>
      </c>
      <c r="I23" s="35">
        <v>2324587.02</v>
      </c>
      <c r="J23" s="76">
        <v>40386</v>
      </c>
      <c r="K23" s="35" t="s">
        <v>1209</v>
      </c>
      <c r="L23" s="74"/>
      <c r="M23" s="74"/>
      <c r="N23" s="35"/>
      <c r="O23" s="35"/>
      <c r="P23" s="63" t="s">
        <v>1195</v>
      </c>
      <c r="Q23" s="73">
        <v>1233360.18</v>
      </c>
    </row>
    <row r="24" spans="1:17" ht="39.75" customHeight="1" x14ac:dyDescent="0.25">
      <c r="A24" s="35" t="s">
        <v>1210</v>
      </c>
      <c r="B24" s="71" t="s">
        <v>1197</v>
      </c>
      <c r="C24" s="35" t="s">
        <v>1211</v>
      </c>
      <c r="D24" s="35" t="s">
        <v>1212</v>
      </c>
      <c r="E24" s="72">
        <v>6.1</v>
      </c>
      <c r="F24" s="72"/>
      <c r="G24" s="73">
        <v>4918</v>
      </c>
      <c r="H24" s="75">
        <f t="shared" si="0"/>
        <v>0</v>
      </c>
      <c r="I24" s="35" t="s">
        <v>1107</v>
      </c>
      <c r="J24" s="76">
        <v>39281</v>
      </c>
      <c r="K24" s="35" t="s">
        <v>1213</v>
      </c>
      <c r="L24" s="74"/>
      <c r="M24" s="74"/>
      <c r="N24" s="35" t="s">
        <v>1193</v>
      </c>
      <c r="O24" s="35" t="s">
        <v>1194</v>
      </c>
      <c r="P24" s="63" t="s">
        <v>1195</v>
      </c>
      <c r="Q24" s="73">
        <v>4918</v>
      </c>
    </row>
    <row r="25" spans="1:17" ht="39.75" customHeight="1" x14ac:dyDescent="0.25">
      <c r="A25" s="35" t="s">
        <v>1214</v>
      </c>
      <c r="B25" s="71" t="s">
        <v>1197</v>
      </c>
      <c r="C25" s="35" t="s">
        <v>1215</v>
      </c>
      <c r="D25" s="35" t="s">
        <v>1216</v>
      </c>
      <c r="E25" s="72">
        <v>57.1</v>
      </c>
      <c r="F25" s="72"/>
      <c r="G25" s="73">
        <v>131331</v>
      </c>
      <c r="H25" s="75">
        <f t="shared" si="0"/>
        <v>64469.440000000002</v>
      </c>
      <c r="I25" s="35">
        <v>852062.88</v>
      </c>
      <c r="J25" s="76">
        <v>39380</v>
      </c>
      <c r="K25" s="35" t="s">
        <v>1217</v>
      </c>
      <c r="L25" s="74"/>
      <c r="M25" s="74"/>
      <c r="N25" s="35" t="s">
        <v>1193</v>
      </c>
      <c r="O25" s="35" t="s">
        <v>1194</v>
      </c>
      <c r="P25" s="63" t="s">
        <v>1195</v>
      </c>
      <c r="Q25" s="73">
        <v>66861.56</v>
      </c>
    </row>
    <row r="26" spans="1:17" ht="39.75" customHeight="1" x14ac:dyDescent="0.25">
      <c r="A26" s="35" t="s">
        <v>1218</v>
      </c>
      <c r="B26" s="71" t="s">
        <v>1197</v>
      </c>
      <c r="C26" s="35" t="s">
        <v>1219</v>
      </c>
      <c r="D26" s="35" t="s">
        <v>1220</v>
      </c>
      <c r="E26" s="72">
        <v>118.8</v>
      </c>
      <c r="F26" s="72"/>
      <c r="G26" s="73">
        <v>269</v>
      </c>
      <c r="H26" s="75">
        <f t="shared" si="0"/>
        <v>269</v>
      </c>
      <c r="I26" s="35" t="s">
        <v>1107</v>
      </c>
      <c r="J26" s="76">
        <v>39688</v>
      </c>
      <c r="K26" s="35" t="s">
        <v>1221</v>
      </c>
      <c r="L26" s="74"/>
      <c r="M26" s="74"/>
      <c r="N26" s="35" t="s">
        <v>1193</v>
      </c>
      <c r="O26" s="35" t="s">
        <v>1194</v>
      </c>
      <c r="P26" s="63" t="s">
        <v>1195</v>
      </c>
      <c r="Q26" s="73">
        <v>0</v>
      </c>
    </row>
    <row r="27" spans="1:17" ht="39.75" customHeight="1" x14ac:dyDescent="0.25">
      <c r="A27" s="35" t="s">
        <v>1222</v>
      </c>
      <c r="B27" s="71" t="s">
        <v>1197</v>
      </c>
      <c r="C27" s="35" t="s">
        <v>1223</v>
      </c>
      <c r="D27" s="35" t="s">
        <v>1224</v>
      </c>
      <c r="E27" s="72">
        <v>7.8</v>
      </c>
      <c r="F27" s="72"/>
      <c r="G27" s="73">
        <v>10852</v>
      </c>
      <c r="H27" s="75">
        <f t="shared" si="0"/>
        <v>0</v>
      </c>
      <c r="I27" s="35">
        <v>24175.24</v>
      </c>
      <c r="J27" s="76">
        <v>39372</v>
      </c>
      <c r="K27" s="35" t="s">
        <v>1225</v>
      </c>
      <c r="L27" s="74"/>
      <c r="M27" s="74"/>
      <c r="N27" s="35" t="s">
        <v>1193</v>
      </c>
      <c r="O27" s="35" t="s">
        <v>1194</v>
      </c>
      <c r="P27" s="63" t="s">
        <v>1195</v>
      </c>
      <c r="Q27" s="73">
        <v>10852</v>
      </c>
    </row>
    <row r="28" spans="1:17" ht="39.75" customHeight="1" x14ac:dyDescent="0.25">
      <c r="A28" s="35" t="s">
        <v>1226</v>
      </c>
      <c r="B28" s="71" t="s">
        <v>1197</v>
      </c>
      <c r="C28" s="35" t="s">
        <v>1227</v>
      </c>
      <c r="D28" s="35" t="s">
        <v>1228</v>
      </c>
      <c r="E28" s="72">
        <v>435.6</v>
      </c>
      <c r="F28" s="72"/>
      <c r="G28" s="73">
        <v>45842422.549999997</v>
      </c>
      <c r="H28" s="75">
        <f t="shared" si="0"/>
        <v>1003050.3999999985</v>
      </c>
      <c r="I28" s="35">
        <v>2851172.64</v>
      </c>
      <c r="J28" s="76">
        <v>42349</v>
      </c>
      <c r="K28" s="35" t="s">
        <v>1229</v>
      </c>
      <c r="L28" s="74"/>
      <c r="M28" s="74"/>
      <c r="N28" s="35" t="s">
        <v>1193</v>
      </c>
      <c r="O28" s="35" t="s">
        <v>1194</v>
      </c>
      <c r="P28" s="63" t="s">
        <v>1195</v>
      </c>
      <c r="Q28" s="73">
        <v>44839372.149999999</v>
      </c>
    </row>
    <row r="29" spans="1:17" ht="55.5" customHeight="1" x14ac:dyDescent="0.25">
      <c r="A29" s="35" t="s">
        <v>1230</v>
      </c>
      <c r="B29" s="71" t="s">
        <v>1231</v>
      </c>
      <c r="C29" s="35" t="s">
        <v>1232</v>
      </c>
      <c r="D29" s="35" t="s">
        <v>1233</v>
      </c>
      <c r="E29" s="72">
        <v>21.2</v>
      </c>
      <c r="F29" s="72"/>
      <c r="G29" s="73">
        <v>140066.47</v>
      </c>
      <c r="H29" s="75">
        <f t="shared" si="0"/>
        <v>15757.470000000001</v>
      </c>
      <c r="I29" s="35" t="s">
        <v>1107</v>
      </c>
      <c r="J29" s="76">
        <v>40365</v>
      </c>
      <c r="K29" s="35" t="s">
        <v>1234</v>
      </c>
      <c r="L29" s="74"/>
      <c r="M29" s="74"/>
      <c r="N29" s="35"/>
      <c r="O29" s="35"/>
      <c r="P29" s="63" t="s">
        <v>1195</v>
      </c>
      <c r="Q29" s="73">
        <v>124309</v>
      </c>
    </row>
    <row r="30" spans="1:17" ht="39.75" customHeight="1" x14ac:dyDescent="0.25">
      <c r="A30" s="35" t="s">
        <v>1235</v>
      </c>
      <c r="B30" s="71" t="s">
        <v>1236</v>
      </c>
      <c r="C30" s="35" t="s">
        <v>1237</v>
      </c>
      <c r="D30" s="35" t="s">
        <v>1238</v>
      </c>
      <c r="E30" s="72"/>
      <c r="F30" s="72">
        <v>62600</v>
      </c>
      <c r="G30" s="73">
        <v>754734.8</v>
      </c>
      <c r="H30" s="75">
        <f t="shared" si="0"/>
        <v>327369.47000000003</v>
      </c>
      <c r="I30" s="35" t="s">
        <v>1107</v>
      </c>
      <c r="J30" s="76">
        <v>39541</v>
      </c>
      <c r="K30" s="35" t="s">
        <v>1239</v>
      </c>
      <c r="L30" s="74"/>
      <c r="M30" s="74"/>
      <c r="N30" s="35" t="s">
        <v>1193</v>
      </c>
      <c r="O30" s="35" t="s">
        <v>1194</v>
      </c>
      <c r="P30" s="63" t="s">
        <v>1195</v>
      </c>
      <c r="Q30" s="73">
        <v>427365.33</v>
      </c>
    </row>
    <row r="31" spans="1:17" ht="39.75" customHeight="1" x14ac:dyDescent="0.25">
      <c r="A31" s="35" t="s">
        <v>1240</v>
      </c>
      <c r="B31" s="71" t="s">
        <v>1241</v>
      </c>
      <c r="C31" s="35" t="s">
        <v>1242</v>
      </c>
      <c r="D31" s="35" t="s">
        <v>1243</v>
      </c>
      <c r="E31" s="72">
        <v>18.600000000000001</v>
      </c>
      <c r="F31" s="72"/>
      <c r="G31" s="73">
        <v>166689</v>
      </c>
      <c r="H31" s="75">
        <f t="shared" si="0"/>
        <v>58224.160000000003</v>
      </c>
      <c r="I31" s="35" t="s">
        <v>1107</v>
      </c>
      <c r="J31" s="35" t="s">
        <v>1244</v>
      </c>
      <c r="K31" s="35" t="s">
        <v>1245</v>
      </c>
      <c r="L31" s="74"/>
      <c r="M31" s="74"/>
      <c r="N31" s="35" t="s">
        <v>1193</v>
      </c>
      <c r="O31" s="35" t="s">
        <v>1194</v>
      </c>
      <c r="P31" s="35" t="s">
        <v>1246</v>
      </c>
      <c r="Q31" s="73">
        <v>108464.84</v>
      </c>
    </row>
    <row r="32" spans="1:17" ht="39.75" customHeight="1" x14ac:dyDescent="0.25">
      <c r="A32" s="35" t="s">
        <v>1247</v>
      </c>
      <c r="B32" s="71" t="s">
        <v>1248</v>
      </c>
      <c r="C32" s="35" t="s">
        <v>1249</v>
      </c>
      <c r="D32" s="35" t="s">
        <v>1250</v>
      </c>
      <c r="E32" s="72">
        <v>0.9</v>
      </c>
      <c r="F32" s="72"/>
      <c r="G32" s="73">
        <v>815</v>
      </c>
      <c r="H32" s="75">
        <f t="shared" si="0"/>
        <v>96.82000000000005</v>
      </c>
      <c r="I32" s="35" t="s">
        <v>1107</v>
      </c>
      <c r="J32" s="35" t="s">
        <v>1251</v>
      </c>
      <c r="K32" s="35" t="s">
        <v>1252</v>
      </c>
      <c r="L32" s="74"/>
      <c r="M32" s="74"/>
      <c r="N32" s="35"/>
      <c r="O32" s="35"/>
      <c r="P32" s="63" t="s">
        <v>1253</v>
      </c>
      <c r="Q32" s="73">
        <v>718.18</v>
      </c>
    </row>
    <row r="33" spans="1:17" ht="39.75" customHeight="1" x14ac:dyDescent="0.25">
      <c r="A33" s="35" t="s">
        <v>1254</v>
      </c>
      <c r="B33" s="71" t="s">
        <v>1255</v>
      </c>
      <c r="C33" s="35" t="s">
        <v>1203</v>
      </c>
      <c r="D33" s="35" t="s">
        <v>1256</v>
      </c>
      <c r="E33" s="72">
        <v>126.2</v>
      </c>
      <c r="F33" s="72"/>
      <c r="G33" s="73">
        <v>10053969</v>
      </c>
      <c r="H33" s="75">
        <f t="shared" si="0"/>
        <v>2516531.0999999996</v>
      </c>
      <c r="I33" s="35">
        <v>1589981.05</v>
      </c>
      <c r="J33" s="76">
        <v>39541</v>
      </c>
      <c r="K33" s="35" t="s">
        <v>1257</v>
      </c>
      <c r="L33" s="74"/>
      <c r="M33" s="74"/>
      <c r="N33" s="35" t="s">
        <v>1193</v>
      </c>
      <c r="O33" s="35" t="s">
        <v>1194</v>
      </c>
      <c r="P33" s="63" t="s">
        <v>1195</v>
      </c>
      <c r="Q33" s="73">
        <v>7537437.9000000004</v>
      </c>
    </row>
    <row r="34" spans="1:17" ht="84" customHeight="1" x14ac:dyDescent="0.25">
      <c r="A34" s="35" t="s">
        <v>1258</v>
      </c>
      <c r="B34" s="71" t="s">
        <v>1259</v>
      </c>
      <c r="C34" s="35" t="s">
        <v>1260</v>
      </c>
      <c r="D34" s="35" t="s">
        <v>1261</v>
      </c>
      <c r="E34" s="72">
        <v>11.5</v>
      </c>
      <c r="F34" s="72"/>
      <c r="G34" s="73">
        <v>125669</v>
      </c>
      <c r="H34" s="75">
        <f t="shared" si="0"/>
        <v>60138.16</v>
      </c>
      <c r="I34" s="35">
        <v>24314.22</v>
      </c>
      <c r="J34" s="35" t="s">
        <v>1262</v>
      </c>
      <c r="K34" s="35" t="s">
        <v>1263</v>
      </c>
      <c r="L34" s="74"/>
      <c r="M34" s="74"/>
      <c r="N34" s="35" t="s">
        <v>1193</v>
      </c>
      <c r="O34" s="35" t="s">
        <v>1194</v>
      </c>
      <c r="P34" s="35" t="s">
        <v>1264</v>
      </c>
      <c r="Q34" s="73">
        <v>65530.84</v>
      </c>
    </row>
    <row r="35" spans="1:17" ht="39.75" customHeight="1" x14ac:dyDescent="0.25">
      <c r="A35" s="35" t="s">
        <v>1265</v>
      </c>
      <c r="B35" s="71" t="s">
        <v>1266</v>
      </c>
      <c r="C35" s="35" t="s">
        <v>1267</v>
      </c>
      <c r="D35" s="35" t="s">
        <v>1268</v>
      </c>
      <c r="E35" s="72">
        <v>24.7</v>
      </c>
      <c r="F35" s="72"/>
      <c r="G35" s="73">
        <v>10800</v>
      </c>
      <c r="H35" s="75">
        <f t="shared" si="0"/>
        <v>10800</v>
      </c>
      <c r="I35" s="35">
        <v>52222.720000000001</v>
      </c>
      <c r="J35" s="35" t="s">
        <v>1262</v>
      </c>
      <c r="K35" s="35" t="s">
        <v>1269</v>
      </c>
      <c r="L35" s="74"/>
      <c r="M35" s="74"/>
      <c r="N35" s="35" t="s">
        <v>1193</v>
      </c>
      <c r="O35" s="35" t="s">
        <v>1194</v>
      </c>
      <c r="P35" s="63" t="s">
        <v>1081</v>
      </c>
      <c r="Q35" s="73">
        <v>0</v>
      </c>
    </row>
    <row r="36" spans="1:17" ht="39.75" customHeight="1" x14ac:dyDescent="0.25">
      <c r="A36" s="35" t="s">
        <v>1270</v>
      </c>
      <c r="B36" s="71" t="s">
        <v>1241</v>
      </c>
      <c r="C36" s="35" t="s">
        <v>1271</v>
      </c>
      <c r="D36" s="35" t="s">
        <v>1272</v>
      </c>
      <c r="E36" s="72">
        <v>129.69999999999999</v>
      </c>
      <c r="F36" s="72"/>
      <c r="G36" s="73">
        <v>259919</v>
      </c>
      <c r="H36" s="75">
        <f t="shared" si="0"/>
        <v>0</v>
      </c>
      <c r="I36" s="35" t="s">
        <v>1107</v>
      </c>
      <c r="J36" s="35" t="s">
        <v>1273</v>
      </c>
      <c r="K36" s="35" t="s">
        <v>1274</v>
      </c>
      <c r="L36" s="74"/>
      <c r="M36" s="74"/>
      <c r="N36" s="35" t="s">
        <v>1193</v>
      </c>
      <c r="O36" s="35" t="s">
        <v>1194</v>
      </c>
      <c r="P36" s="35" t="s">
        <v>1246</v>
      </c>
      <c r="Q36" s="73">
        <v>259919</v>
      </c>
    </row>
    <row r="37" spans="1:17" ht="39.75" customHeight="1" x14ac:dyDescent="0.25">
      <c r="A37" s="35" t="s">
        <v>1275</v>
      </c>
      <c r="B37" s="71" t="s">
        <v>1241</v>
      </c>
      <c r="C37" s="35" t="s">
        <v>1276</v>
      </c>
      <c r="D37" s="35" t="s">
        <v>1277</v>
      </c>
      <c r="E37" s="72">
        <v>36.700000000000003</v>
      </c>
      <c r="F37" s="72"/>
      <c r="G37" s="73">
        <v>34081</v>
      </c>
      <c r="H37" s="75">
        <f t="shared" si="0"/>
        <v>10229.68</v>
      </c>
      <c r="I37" s="35">
        <v>153263.24</v>
      </c>
      <c r="J37" s="35" t="s">
        <v>1278</v>
      </c>
      <c r="K37" s="35" t="s">
        <v>1279</v>
      </c>
      <c r="L37" s="74"/>
      <c r="M37" s="74"/>
      <c r="N37" s="35" t="s">
        <v>1193</v>
      </c>
      <c r="O37" s="35" t="s">
        <v>1194</v>
      </c>
      <c r="P37" s="35" t="s">
        <v>1246</v>
      </c>
      <c r="Q37" s="73">
        <v>23851.32</v>
      </c>
    </row>
    <row r="38" spans="1:17" ht="39.75" customHeight="1" x14ac:dyDescent="0.25">
      <c r="A38" s="35" t="s">
        <v>1280</v>
      </c>
      <c r="B38" s="71" t="s">
        <v>1241</v>
      </c>
      <c r="C38" s="35" t="s">
        <v>1281</v>
      </c>
      <c r="D38" s="35" t="s">
        <v>1282</v>
      </c>
      <c r="E38" s="72">
        <v>10.9</v>
      </c>
      <c r="F38" s="72"/>
      <c r="G38" s="73">
        <v>8008</v>
      </c>
      <c r="H38" s="75">
        <f t="shared" si="0"/>
        <v>0</v>
      </c>
      <c r="I38" s="35" t="s">
        <v>1107</v>
      </c>
      <c r="J38" s="35" t="s">
        <v>1273</v>
      </c>
      <c r="K38" s="35" t="s">
        <v>1283</v>
      </c>
      <c r="L38" s="74"/>
      <c r="M38" s="74"/>
      <c r="N38" s="35" t="s">
        <v>1193</v>
      </c>
      <c r="O38" s="35" t="s">
        <v>1194</v>
      </c>
      <c r="P38" s="35" t="s">
        <v>1246</v>
      </c>
      <c r="Q38" s="73">
        <v>8008</v>
      </c>
    </row>
    <row r="39" spans="1:17" ht="54" customHeight="1" x14ac:dyDescent="0.25">
      <c r="A39" s="35" t="s">
        <v>1284</v>
      </c>
      <c r="B39" s="71" t="s">
        <v>1285</v>
      </c>
      <c r="C39" s="35" t="s">
        <v>1286</v>
      </c>
      <c r="D39" s="35" t="s">
        <v>1287</v>
      </c>
      <c r="E39" s="72">
        <v>39.4</v>
      </c>
      <c r="F39" s="72"/>
      <c r="G39" s="73">
        <v>39277</v>
      </c>
      <c r="H39" s="75">
        <f t="shared" si="0"/>
        <v>39277</v>
      </c>
      <c r="I39" s="35">
        <v>32174.04</v>
      </c>
      <c r="J39" s="35" t="s">
        <v>1288</v>
      </c>
      <c r="K39" s="35" t="s">
        <v>1289</v>
      </c>
      <c r="L39" s="74"/>
      <c r="M39" s="74"/>
      <c r="N39" s="35"/>
      <c r="O39" s="35"/>
      <c r="P39" s="63" t="s">
        <v>1081</v>
      </c>
      <c r="Q39" s="73">
        <v>0</v>
      </c>
    </row>
    <row r="40" spans="1:17" ht="39.75" customHeight="1" x14ac:dyDescent="0.25">
      <c r="A40" s="35" t="s">
        <v>1290</v>
      </c>
      <c r="B40" s="71" t="s">
        <v>1241</v>
      </c>
      <c r="C40" s="35" t="s">
        <v>1286</v>
      </c>
      <c r="D40" s="35" t="s">
        <v>1291</v>
      </c>
      <c r="E40" s="72">
        <v>107.9</v>
      </c>
      <c r="F40" s="72"/>
      <c r="G40" s="73">
        <v>296517</v>
      </c>
      <c r="H40" s="75">
        <f t="shared" si="0"/>
        <v>0</v>
      </c>
      <c r="I40" s="35">
        <v>88111.14</v>
      </c>
      <c r="J40" s="35" t="s">
        <v>1262</v>
      </c>
      <c r="K40" s="35" t="s">
        <v>1292</v>
      </c>
      <c r="L40" s="74"/>
      <c r="M40" s="74"/>
      <c r="N40" s="35" t="s">
        <v>1193</v>
      </c>
      <c r="O40" s="35" t="s">
        <v>1194</v>
      </c>
      <c r="P40" s="35" t="s">
        <v>1246</v>
      </c>
      <c r="Q40" s="73">
        <v>296517</v>
      </c>
    </row>
    <row r="41" spans="1:17" ht="39.75" customHeight="1" x14ac:dyDescent="0.25">
      <c r="A41" s="35" t="s">
        <v>1293</v>
      </c>
      <c r="B41" s="71" t="s">
        <v>1241</v>
      </c>
      <c r="C41" s="35" t="s">
        <v>1294</v>
      </c>
      <c r="D41" s="35" t="s">
        <v>1295</v>
      </c>
      <c r="E41" s="72">
        <v>15.9</v>
      </c>
      <c r="F41" s="72"/>
      <c r="G41" s="73">
        <v>15718</v>
      </c>
      <c r="H41" s="75">
        <f t="shared" si="0"/>
        <v>0</v>
      </c>
      <c r="I41" s="35">
        <v>48200.37</v>
      </c>
      <c r="J41" s="35" t="s">
        <v>1273</v>
      </c>
      <c r="K41" s="35" t="s">
        <v>1296</v>
      </c>
      <c r="L41" s="74"/>
      <c r="M41" s="74"/>
      <c r="N41" s="35" t="s">
        <v>1193</v>
      </c>
      <c r="O41" s="35" t="s">
        <v>1194</v>
      </c>
      <c r="P41" s="35" t="s">
        <v>1246</v>
      </c>
      <c r="Q41" s="73">
        <v>15718</v>
      </c>
    </row>
    <row r="42" spans="1:17" ht="39.75" customHeight="1" x14ac:dyDescent="0.25">
      <c r="A42" s="35" t="s">
        <v>1297</v>
      </c>
      <c r="B42" s="71" t="s">
        <v>1241</v>
      </c>
      <c r="C42" s="35" t="s">
        <v>1298</v>
      </c>
      <c r="D42" s="35" t="s">
        <v>1299</v>
      </c>
      <c r="E42" s="72">
        <v>106.5</v>
      </c>
      <c r="F42" s="72"/>
      <c r="G42" s="73">
        <v>105065</v>
      </c>
      <c r="H42" s="75">
        <f t="shared" si="0"/>
        <v>25719.279999999999</v>
      </c>
      <c r="I42" s="35" t="s">
        <v>1107</v>
      </c>
      <c r="J42" s="35" t="s">
        <v>1300</v>
      </c>
      <c r="K42" s="35" t="s">
        <v>1301</v>
      </c>
      <c r="L42" s="74"/>
      <c r="M42" s="74"/>
      <c r="N42" s="35" t="s">
        <v>1193</v>
      </c>
      <c r="O42" s="35" t="s">
        <v>1194</v>
      </c>
      <c r="P42" s="35" t="s">
        <v>1246</v>
      </c>
      <c r="Q42" s="73">
        <v>79345.72</v>
      </c>
    </row>
    <row r="43" spans="1:17" ht="72.75" customHeight="1" x14ac:dyDescent="0.25">
      <c r="A43" s="35" t="s">
        <v>1302</v>
      </c>
      <c r="B43" s="71" t="s">
        <v>1259</v>
      </c>
      <c r="C43" s="35" t="s">
        <v>1303</v>
      </c>
      <c r="D43" s="35" t="s">
        <v>1304</v>
      </c>
      <c r="E43" s="72">
        <v>11.5</v>
      </c>
      <c r="F43" s="72"/>
      <c r="G43" s="73">
        <v>122089</v>
      </c>
      <c r="H43" s="75">
        <f t="shared" si="0"/>
        <v>40479.240000000005</v>
      </c>
      <c r="I43" s="35">
        <v>45512.86</v>
      </c>
      <c r="J43" s="35" t="s">
        <v>1262</v>
      </c>
      <c r="K43" s="35" t="s">
        <v>1305</v>
      </c>
      <c r="L43" s="74"/>
      <c r="M43" s="74"/>
      <c r="N43" s="35" t="s">
        <v>1193</v>
      </c>
      <c r="O43" s="35" t="s">
        <v>1194</v>
      </c>
      <c r="P43" s="35" t="s">
        <v>1264</v>
      </c>
      <c r="Q43" s="73">
        <v>81609.759999999995</v>
      </c>
    </row>
    <row r="44" spans="1:17" ht="39.75" customHeight="1" x14ac:dyDescent="0.25">
      <c r="A44" s="35" t="s">
        <v>1306</v>
      </c>
      <c r="B44" s="71" t="s">
        <v>1241</v>
      </c>
      <c r="C44" s="35" t="s">
        <v>1307</v>
      </c>
      <c r="D44" s="35" t="s">
        <v>1308</v>
      </c>
      <c r="E44" s="72">
        <v>30.7</v>
      </c>
      <c r="F44" s="72"/>
      <c r="G44" s="73">
        <v>11973</v>
      </c>
      <c r="H44" s="75">
        <f t="shared" si="0"/>
        <v>0</v>
      </c>
      <c r="I44" s="35" t="s">
        <v>1107</v>
      </c>
      <c r="J44" s="35" t="s">
        <v>1273</v>
      </c>
      <c r="K44" s="35" t="s">
        <v>1309</v>
      </c>
      <c r="L44" s="74"/>
      <c r="M44" s="74"/>
      <c r="N44" s="35" t="s">
        <v>1193</v>
      </c>
      <c r="O44" s="35" t="s">
        <v>1194</v>
      </c>
      <c r="P44" s="35" t="s">
        <v>1246</v>
      </c>
      <c r="Q44" s="73">
        <v>11973</v>
      </c>
    </row>
    <row r="45" spans="1:17" ht="39.75" customHeight="1" x14ac:dyDescent="0.25">
      <c r="A45" s="35" t="s">
        <v>1310</v>
      </c>
      <c r="B45" s="71" t="s">
        <v>1151</v>
      </c>
      <c r="C45" s="35" t="s">
        <v>1311</v>
      </c>
      <c r="D45" s="35" t="s">
        <v>1312</v>
      </c>
      <c r="E45" s="72">
        <v>72.8</v>
      </c>
      <c r="F45" s="72"/>
      <c r="G45" s="73">
        <v>1130292</v>
      </c>
      <c r="H45" s="75">
        <f t="shared" si="0"/>
        <v>0</v>
      </c>
      <c r="I45" s="35">
        <v>633867.42000000004</v>
      </c>
      <c r="J45" s="35" t="s">
        <v>1313</v>
      </c>
      <c r="K45" s="35" t="s">
        <v>1314</v>
      </c>
      <c r="L45" s="74"/>
      <c r="M45" s="74"/>
      <c r="N45" s="35" t="s">
        <v>1193</v>
      </c>
      <c r="O45" s="35" t="s">
        <v>1194</v>
      </c>
      <c r="P45" s="63" t="s">
        <v>1081</v>
      </c>
      <c r="Q45" s="73">
        <v>1130292</v>
      </c>
    </row>
    <row r="46" spans="1:17" ht="39.75" customHeight="1" x14ac:dyDescent="0.25">
      <c r="A46" s="35" t="s">
        <v>1315</v>
      </c>
      <c r="B46" s="71" t="s">
        <v>1316</v>
      </c>
      <c r="C46" s="35" t="s">
        <v>1311</v>
      </c>
      <c r="D46" s="35" t="s">
        <v>1317</v>
      </c>
      <c r="E46" s="72">
        <v>52.8</v>
      </c>
      <c r="F46" s="72"/>
      <c r="G46" s="73">
        <v>67824</v>
      </c>
      <c r="H46" s="75">
        <f t="shared" si="0"/>
        <v>0</v>
      </c>
      <c r="I46" s="35">
        <v>459728.02</v>
      </c>
      <c r="J46" s="35" t="s">
        <v>1313</v>
      </c>
      <c r="K46" s="35" t="s">
        <v>1318</v>
      </c>
      <c r="L46" s="74"/>
      <c r="M46" s="74"/>
      <c r="N46" s="35" t="s">
        <v>1193</v>
      </c>
      <c r="O46" s="35" t="s">
        <v>1194</v>
      </c>
      <c r="P46" s="35" t="s">
        <v>1246</v>
      </c>
      <c r="Q46" s="73">
        <v>67824</v>
      </c>
    </row>
    <row r="47" spans="1:17" ht="39.75" customHeight="1" x14ac:dyDescent="0.25">
      <c r="A47" s="35" t="s">
        <v>1319</v>
      </c>
      <c r="B47" s="71" t="s">
        <v>1320</v>
      </c>
      <c r="C47" s="35" t="s">
        <v>1311</v>
      </c>
      <c r="D47" s="35" t="s">
        <v>1321</v>
      </c>
      <c r="E47" s="72">
        <v>24.4</v>
      </c>
      <c r="F47" s="72"/>
      <c r="G47" s="73">
        <v>87125</v>
      </c>
      <c r="H47" s="75">
        <f t="shared" si="0"/>
        <v>67454.44</v>
      </c>
      <c r="I47" s="35">
        <v>212450.07</v>
      </c>
      <c r="J47" s="35" t="s">
        <v>1313</v>
      </c>
      <c r="K47" s="35" t="s">
        <v>1322</v>
      </c>
      <c r="L47" s="74"/>
      <c r="M47" s="74"/>
      <c r="N47" s="35" t="s">
        <v>1193</v>
      </c>
      <c r="O47" s="35" t="s">
        <v>1194</v>
      </c>
      <c r="P47" s="63" t="s">
        <v>1253</v>
      </c>
      <c r="Q47" s="73">
        <v>19670.560000000001</v>
      </c>
    </row>
    <row r="48" spans="1:17" ht="39.75" customHeight="1" x14ac:dyDescent="0.25">
      <c r="A48" s="35" t="s">
        <v>1323</v>
      </c>
      <c r="B48" s="71" t="s">
        <v>1316</v>
      </c>
      <c r="C48" s="35" t="s">
        <v>1311</v>
      </c>
      <c r="D48" s="35" t="s">
        <v>1324</v>
      </c>
      <c r="E48" s="72">
        <v>13.7</v>
      </c>
      <c r="F48" s="72"/>
      <c r="G48" s="73">
        <v>67824</v>
      </c>
      <c r="H48" s="75">
        <f t="shared" si="0"/>
        <v>36306.44</v>
      </c>
      <c r="I48" s="35">
        <v>119285.49</v>
      </c>
      <c r="J48" s="35" t="s">
        <v>1313</v>
      </c>
      <c r="K48" s="35" t="s">
        <v>1325</v>
      </c>
      <c r="L48" s="74"/>
      <c r="M48" s="74"/>
      <c r="N48" s="35" t="s">
        <v>1193</v>
      </c>
      <c r="O48" s="35" t="s">
        <v>1194</v>
      </c>
      <c r="P48" s="35" t="s">
        <v>1246</v>
      </c>
      <c r="Q48" s="73">
        <v>31517.56</v>
      </c>
    </row>
    <row r="49" spans="1:17" ht="39.75" customHeight="1" x14ac:dyDescent="0.25">
      <c r="A49" s="35" t="s">
        <v>1326</v>
      </c>
      <c r="B49" s="71" t="s">
        <v>1327</v>
      </c>
      <c r="C49" s="35" t="s">
        <v>1311</v>
      </c>
      <c r="D49" s="35" t="s">
        <v>1328</v>
      </c>
      <c r="E49" s="72">
        <v>43</v>
      </c>
      <c r="F49" s="72"/>
      <c r="G49" s="73">
        <v>111022</v>
      </c>
      <c r="H49" s="75">
        <f t="shared" si="0"/>
        <v>111022</v>
      </c>
      <c r="I49" s="35">
        <v>374399.71</v>
      </c>
      <c r="J49" s="35" t="s">
        <v>1313</v>
      </c>
      <c r="K49" s="35" t="s">
        <v>1329</v>
      </c>
      <c r="L49" s="74"/>
      <c r="M49" s="74"/>
      <c r="N49" s="35" t="s">
        <v>1193</v>
      </c>
      <c r="O49" s="35" t="s">
        <v>1194</v>
      </c>
      <c r="P49" s="63" t="s">
        <v>1081</v>
      </c>
      <c r="Q49" s="73">
        <v>0</v>
      </c>
    </row>
    <row r="50" spans="1:17" ht="39.75" customHeight="1" x14ac:dyDescent="0.25">
      <c r="A50" s="35" t="s">
        <v>1330</v>
      </c>
      <c r="B50" s="71" t="s">
        <v>1331</v>
      </c>
      <c r="C50" s="35" t="s">
        <v>1311</v>
      </c>
      <c r="D50" s="35" t="s">
        <v>1332</v>
      </c>
      <c r="E50" s="72">
        <v>158.9</v>
      </c>
      <c r="F50" s="72"/>
      <c r="G50" s="73">
        <v>121938</v>
      </c>
      <c r="H50" s="75">
        <f t="shared" si="0"/>
        <v>121938</v>
      </c>
      <c r="I50" s="35">
        <v>1538560.4</v>
      </c>
      <c r="J50" s="35" t="s">
        <v>1313</v>
      </c>
      <c r="K50" s="35" t="s">
        <v>1333</v>
      </c>
      <c r="L50" s="74"/>
      <c r="M50" s="74"/>
      <c r="N50" s="35" t="s">
        <v>1193</v>
      </c>
      <c r="O50" s="35" t="s">
        <v>1194</v>
      </c>
      <c r="P50" s="63" t="s">
        <v>1081</v>
      </c>
      <c r="Q50" s="73">
        <v>0</v>
      </c>
    </row>
    <row r="51" spans="1:17" ht="39.75" customHeight="1" x14ac:dyDescent="0.25">
      <c r="A51" s="35" t="s">
        <v>1334</v>
      </c>
      <c r="B51" s="71" t="s">
        <v>1335</v>
      </c>
      <c r="C51" s="35" t="s">
        <v>1336</v>
      </c>
      <c r="D51" s="35" t="s">
        <v>1337</v>
      </c>
      <c r="E51" s="72">
        <v>8.3000000000000007</v>
      </c>
      <c r="F51" s="72"/>
      <c r="G51" s="73">
        <v>128865</v>
      </c>
      <c r="H51" s="75">
        <f t="shared" si="0"/>
        <v>0</v>
      </c>
      <c r="I51" s="35">
        <v>6825.34</v>
      </c>
      <c r="J51" s="35" t="s">
        <v>1313</v>
      </c>
      <c r="K51" s="35" t="s">
        <v>1338</v>
      </c>
      <c r="L51" s="74"/>
      <c r="M51" s="74"/>
      <c r="N51" s="35" t="s">
        <v>1193</v>
      </c>
      <c r="O51" s="35" t="s">
        <v>1194</v>
      </c>
      <c r="P51" s="63" t="s">
        <v>1081</v>
      </c>
      <c r="Q51" s="73">
        <v>128865</v>
      </c>
    </row>
    <row r="52" spans="1:17" ht="39.75" customHeight="1" x14ac:dyDescent="0.25">
      <c r="A52" s="35" t="s">
        <v>1339</v>
      </c>
      <c r="B52" s="71" t="s">
        <v>1340</v>
      </c>
      <c r="C52" s="35" t="s">
        <v>1336</v>
      </c>
      <c r="D52" s="35" t="s">
        <v>1341</v>
      </c>
      <c r="E52" s="72">
        <v>418.6</v>
      </c>
      <c r="F52" s="72"/>
      <c r="G52" s="73">
        <v>523826</v>
      </c>
      <c r="H52" s="75">
        <f t="shared" si="0"/>
        <v>0</v>
      </c>
      <c r="I52" s="35" t="s">
        <v>1107</v>
      </c>
      <c r="J52" s="35" t="s">
        <v>1313</v>
      </c>
      <c r="K52" s="35" t="s">
        <v>1342</v>
      </c>
      <c r="L52" s="74"/>
      <c r="M52" s="74"/>
      <c r="N52" s="35" t="s">
        <v>1193</v>
      </c>
      <c r="O52" s="35" t="s">
        <v>1194</v>
      </c>
      <c r="P52" s="63" t="s">
        <v>1264</v>
      </c>
      <c r="Q52" s="73">
        <v>523826</v>
      </c>
    </row>
    <row r="53" spans="1:17" ht="39.75" customHeight="1" x14ac:dyDescent="0.25">
      <c r="A53" s="35" t="s">
        <v>1343</v>
      </c>
      <c r="B53" s="71" t="s">
        <v>1344</v>
      </c>
      <c r="C53" s="35" t="s">
        <v>1336</v>
      </c>
      <c r="D53" s="35" t="s">
        <v>1345</v>
      </c>
      <c r="E53" s="72">
        <v>434.4</v>
      </c>
      <c r="F53" s="72"/>
      <c r="G53" s="73">
        <v>392697</v>
      </c>
      <c r="H53" s="75">
        <f t="shared" si="0"/>
        <v>392697</v>
      </c>
      <c r="I53" s="35" t="s">
        <v>1107</v>
      </c>
      <c r="J53" s="35" t="s">
        <v>1313</v>
      </c>
      <c r="K53" s="35" t="s">
        <v>1346</v>
      </c>
      <c r="L53" s="74"/>
      <c r="M53" s="74"/>
      <c r="N53" s="35" t="s">
        <v>1193</v>
      </c>
      <c r="O53" s="35" t="s">
        <v>1194</v>
      </c>
      <c r="P53" s="63" t="s">
        <v>1264</v>
      </c>
      <c r="Q53" s="73">
        <v>0</v>
      </c>
    </row>
    <row r="54" spans="1:17" ht="41.25" customHeight="1" x14ac:dyDescent="0.25">
      <c r="A54" s="35" t="s">
        <v>1347</v>
      </c>
      <c r="B54" s="71" t="s">
        <v>1316</v>
      </c>
      <c r="C54" s="35" t="s">
        <v>1336</v>
      </c>
      <c r="D54" s="35" t="s">
        <v>1348</v>
      </c>
      <c r="E54" s="72">
        <v>493.6</v>
      </c>
      <c r="F54" s="72"/>
      <c r="G54" s="73">
        <v>282408</v>
      </c>
      <c r="H54" s="75">
        <f t="shared" si="0"/>
        <v>215911.28</v>
      </c>
      <c r="I54" s="35">
        <v>405902.09</v>
      </c>
      <c r="J54" s="35" t="s">
        <v>1313</v>
      </c>
      <c r="K54" s="35" t="s">
        <v>1349</v>
      </c>
      <c r="L54" s="74"/>
      <c r="M54" s="74"/>
      <c r="N54" s="35" t="s">
        <v>1193</v>
      </c>
      <c r="O54" s="35" t="s">
        <v>1194</v>
      </c>
      <c r="P54" s="35" t="s">
        <v>1246</v>
      </c>
      <c r="Q54" s="73">
        <v>66496.72</v>
      </c>
    </row>
    <row r="55" spans="1:17" ht="76.5" customHeight="1" x14ac:dyDescent="0.25">
      <c r="A55" s="35" t="s">
        <v>1350</v>
      </c>
      <c r="B55" s="71" t="s">
        <v>1351</v>
      </c>
      <c r="C55" s="35" t="s">
        <v>1352</v>
      </c>
      <c r="D55" s="35" t="s">
        <v>1107</v>
      </c>
      <c r="E55" s="72">
        <v>23.9</v>
      </c>
      <c r="F55" s="72"/>
      <c r="G55" s="73">
        <v>2874</v>
      </c>
      <c r="H55" s="75">
        <f t="shared" si="0"/>
        <v>2300</v>
      </c>
      <c r="I55" s="35"/>
      <c r="J55" s="35"/>
      <c r="K55" s="35"/>
      <c r="L55" s="74"/>
      <c r="M55" s="74"/>
      <c r="N55" s="35"/>
      <c r="O55" s="35"/>
      <c r="P55" s="63" t="s">
        <v>1081</v>
      </c>
      <c r="Q55" s="73">
        <v>574</v>
      </c>
    </row>
    <row r="56" spans="1:17" ht="39.75" customHeight="1" x14ac:dyDescent="0.25">
      <c r="A56" s="35" t="s">
        <v>1353</v>
      </c>
      <c r="B56" s="71" t="s">
        <v>1241</v>
      </c>
      <c r="C56" s="35" t="s">
        <v>1354</v>
      </c>
      <c r="D56" s="35" t="s">
        <v>1355</v>
      </c>
      <c r="E56" s="72">
        <v>104.5</v>
      </c>
      <c r="F56" s="72"/>
      <c r="G56" s="73">
        <v>174151</v>
      </c>
      <c r="H56" s="75">
        <f t="shared" si="0"/>
        <v>44046</v>
      </c>
      <c r="I56" s="35">
        <v>1148482.43</v>
      </c>
      <c r="J56" s="35" t="s">
        <v>1278</v>
      </c>
      <c r="K56" s="35" t="s">
        <v>1356</v>
      </c>
      <c r="L56" s="74"/>
      <c r="M56" s="74"/>
      <c r="N56" s="35" t="s">
        <v>1193</v>
      </c>
      <c r="O56" s="35" t="s">
        <v>1194</v>
      </c>
      <c r="P56" s="35" t="s">
        <v>1246</v>
      </c>
      <c r="Q56" s="73">
        <v>130105</v>
      </c>
    </row>
    <row r="57" spans="1:17" ht="39.75" customHeight="1" x14ac:dyDescent="0.25">
      <c r="A57" s="35" t="s">
        <v>1357</v>
      </c>
      <c r="B57" s="71" t="s">
        <v>1358</v>
      </c>
      <c r="C57" s="35" t="s">
        <v>1237</v>
      </c>
      <c r="D57" s="35" t="s">
        <v>1359</v>
      </c>
      <c r="E57" s="72"/>
      <c r="F57" s="72">
        <v>156000</v>
      </c>
      <c r="G57" s="73">
        <v>4886</v>
      </c>
      <c r="H57" s="75">
        <f t="shared" si="0"/>
        <v>-984255.23</v>
      </c>
      <c r="I57" s="35" t="s">
        <v>1107</v>
      </c>
      <c r="J57" s="76">
        <v>39589</v>
      </c>
      <c r="K57" s="35" t="s">
        <v>1360</v>
      </c>
      <c r="L57" s="74"/>
      <c r="M57" s="74"/>
      <c r="N57" s="35" t="s">
        <v>1193</v>
      </c>
      <c r="O57" s="35" t="s">
        <v>1194</v>
      </c>
      <c r="P57" s="63" t="s">
        <v>1361</v>
      </c>
      <c r="Q57" s="73">
        <v>989141.23</v>
      </c>
    </row>
    <row r="58" spans="1:17" ht="39.75" customHeight="1" x14ac:dyDescent="0.25">
      <c r="A58" s="35" t="s">
        <v>1362</v>
      </c>
      <c r="B58" s="71" t="s">
        <v>1363</v>
      </c>
      <c r="C58" s="35" t="s">
        <v>1364</v>
      </c>
      <c r="D58" s="35" t="s">
        <v>1365</v>
      </c>
      <c r="E58" s="72"/>
      <c r="F58" s="72">
        <v>200</v>
      </c>
      <c r="G58" s="73">
        <v>319943</v>
      </c>
      <c r="H58" s="75">
        <f t="shared" si="0"/>
        <v>0</v>
      </c>
      <c r="I58" s="35" t="s">
        <v>1107</v>
      </c>
      <c r="J58" s="76">
        <v>39919</v>
      </c>
      <c r="K58" s="35" t="s">
        <v>1366</v>
      </c>
      <c r="L58" s="74"/>
      <c r="M58" s="74"/>
      <c r="N58" s="35" t="s">
        <v>1193</v>
      </c>
      <c r="O58" s="35" t="s">
        <v>1194</v>
      </c>
      <c r="P58" s="63" t="s">
        <v>1361</v>
      </c>
      <c r="Q58" s="73">
        <v>319943</v>
      </c>
    </row>
    <row r="59" spans="1:17" ht="39.75" customHeight="1" x14ac:dyDescent="0.25">
      <c r="A59" s="35" t="s">
        <v>1367</v>
      </c>
      <c r="B59" s="71" t="s">
        <v>1368</v>
      </c>
      <c r="C59" s="35" t="s">
        <v>1364</v>
      </c>
      <c r="D59" s="35" t="s">
        <v>1369</v>
      </c>
      <c r="E59" s="72"/>
      <c r="F59" s="72"/>
      <c r="G59" s="73">
        <v>103504</v>
      </c>
      <c r="H59" s="75">
        <f t="shared" si="0"/>
        <v>0</v>
      </c>
      <c r="I59" s="35" t="s">
        <v>1107</v>
      </c>
      <c r="J59" s="35" t="s">
        <v>1370</v>
      </c>
      <c r="K59" s="35" t="s">
        <v>1371</v>
      </c>
      <c r="L59" s="74"/>
      <c r="M59" s="74"/>
      <c r="N59" s="35" t="s">
        <v>1193</v>
      </c>
      <c r="O59" s="35" t="s">
        <v>1194</v>
      </c>
      <c r="P59" s="63" t="s">
        <v>1264</v>
      </c>
      <c r="Q59" s="73">
        <v>103504</v>
      </c>
    </row>
    <row r="60" spans="1:17" ht="57" customHeight="1" x14ac:dyDescent="0.25">
      <c r="A60" s="35" t="s">
        <v>1372</v>
      </c>
      <c r="B60" s="71" t="s">
        <v>1373</v>
      </c>
      <c r="C60" s="35" t="s">
        <v>1374</v>
      </c>
      <c r="D60" s="35" t="s">
        <v>1107</v>
      </c>
      <c r="E60" s="72"/>
      <c r="F60" s="72">
        <v>90</v>
      </c>
      <c r="G60" s="73">
        <v>8716.24</v>
      </c>
      <c r="H60" s="75">
        <f t="shared" si="0"/>
        <v>8716.24</v>
      </c>
      <c r="I60" s="35"/>
      <c r="J60" s="76">
        <v>39024</v>
      </c>
      <c r="K60" s="35" t="s">
        <v>1375</v>
      </c>
      <c r="L60" s="74"/>
      <c r="M60" s="74"/>
      <c r="N60" s="35"/>
      <c r="O60" s="35"/>
      <c r="P60" s="63" t="s">
        <v>1376</v>
      </c>
      <c r="Q60" s="73">
        <v>0</v>
      </c>
    </row>
    <row r="61" spans="1:17" ht="76.5" customHeight="1" x14ac:dyDescent="0.25">
      <c r="A61" s="35" t="s">
        <v>1377</v>
      </c>
      <c r="B61" s="71" t="s">
        <v>1378</v>
      </c>
      <c r="C61" s="35" t="s">
        <v>1379</v>
      </c>
      <c r="D61" s="35" t="s">
        <v>1380</v>
      </c>
      <c r="E61" s="72"/>
      <c r="F61" s="72">
        <v>24</v>
      </c>
      <c r="G61" s="73">
        <v>8367.3799999999992</v>
      </c>
      <c r="H61" s="75">
        <f t="shared" si="0"/>
        <v>8367.3799999999992</v>
      </c>
      <c r="I61" s="35" t="s">
        <v>1107</v>
      </c>
      <c r="J61" s="76">
        <v>40646</v>
      </c>
      <c r="K61" s="35" t="s">
        <v>1381</v>
      </c>
      <c r="L61" s="74"/>
      <c r="M61" s="74"/>
      <c r="N61" s="35" t="s">
        <v>1193</v>
      </c>
      <c r="O61" s="35" t="s">
        <v>1382</v>
      </c>
      <c r="P61" s="63" t="s">
        <v>1361</v>
      </c>
      <c r="Q61" s="73">
        <v>0</v>
      </c>
    </row>
    <row r="62" spans="1:17" ht="55.5" customHeight="1" x14ac:dyDescent="0.25">
      <c r="A62" s="35" t="s">
        <v>1383</v>
      </c>
      <c r="B62" s="71" t="s">
        <v>1378</v>
      </c>
      <c r="C62" s="35" t="s">
        <v>1384</v>
      </c>
      <c r="D62" s="35" t="s">
        <v>1385</v>
      </c>
      <c r="E62" s="72"/>
      <c r="F62" s="72">
        <v>10</v>
      </c>
      <c r="G62" s="73">
        <v>2865.3</v>
      </c>
      <c r="H62" s="75">
        <f t="shared" si="0"/>
        <v>2865.3</v>
      </c>
      <c r="I62" s="35" t="s">
        <v>1107</v>
      </c>
      <c r="J62" s="76">
        <v>40561</v>
      </c>
      <c r="K62" s="35" t="s">
        <v>1386</v>
      </c>
      <c r="L62" s="74"/>
      <c r="M62" s="74"/>
      <c r="N62" s="35"/>
      <c r="O62" s="35"/>
      <c r="P62" s="63" t="s">
        <v>1361</v>
      </c>
      <c r="Q62" s="73">
        <v>0</v>
      </c>
    </row>
    <row r="63" spans="1:17" ht="55.5" customHeight="1" x14ac:dyDescent="0.25">
      <c r="A63" s="35">
        <v>120000075</v>
      </c>
      <c r="B63" s="71" t="s">
        <v>1378</v>
      </c>
      <c r="C63" s="35" t="s">
        <v>1387</v>
      </c>
      <c r="D63" s="35" t="s">
        <v>1388</v>
      </c>
      <c r="E63" s="72"/>
      <c r="F63" s="72">
        <v>15</v>
      </c>
      <c r="G63" s="73">
        <v>84.08</v>
      </c>
      <c r="H63" s="75">
        <f t="shared" si="0"/>
        <v>0</v>
      </c>
      <c r="I63" s="35" t="s">
        <v>1107</v>
      </c>
      <c r="J63" s="76">
        <v>40617</v>
      </c>
      <c r="K63" s="35" t="s">
        <v>1389</v>
      </c>
      <c r="L63" s="74"/>
      <c r="M63" s="74"/>
      <c r="N63" s="35"/>
      <c r="O63" s="35"/>
      <c r="P63" s="63" t="s">
        <v>1361</v>
      </c>
      <c r="Q63" s="73">
        <v>84.08</v>
      </c>
    </row>
    <row r="64" spans="1:17" ht="54.75" customHeight="1" x14ac:dyDescent="0.25">
      <c r="A64" s="35" t="s">
        <v>1390</v>
      </c>
      <c r="B64" s="71" t="s">
        <v>1378</v>
      </c>
      <c r="C64" s="35" t="s">
        <v>1391</v>
      </c>
      <c r="D64" s="35" t="s">
        <v>1392</v>
      </c>
      <c r="E64" s="72"/>
      <c r="F64" s="72">
        <v>15</v>
      </c>
      <c r="G64" s="73">
        <v>91930.79</v>
      </c>
      <c r="H64" s="75">
        <f t="shared" si="0"/>
        <v>27624.179999999993</v>
      </c>
      <c r="I64" s="35" t="s">
        <v>1107</v>
      </c>
      <c r="J64" s="76">
        <v>40444</v>
      </c>
      <c r="K64" s="35" t="s">
        <v>1393</v>
      </c>
      <c r="L64" s="74"/>
      <c r="M64" s="74"/>
      <c r="N64" s="35"/>
      <c r="O64" s="35"/>
      <c r="P64" s="63" t="s">
        <v>1361</v>
      </c>
      <c r="Q64" s="73">
        <v>64306.61</v>
      </c>
    </row>
    <row r="65" spans="1:17" ht="61.5" customHeight="1" x14ac:dyDescent="0.25">
      <c r="A65" s="35" t="s">
        <v>1394</v>
      </c>
      <c r="B65" s="71" t="s">
        <v>1378</v>
      </c>
      <c r="C65" s="35" t="s">
        <v>1395</v>
      </c>
      <c r="D65" s="35" t="s">
        <v>1396</v>
      </c>
      <c r="E65" s="72"/>
      <c r="F65" s="72">
        <v>26</v>
      </c>
      <c r="G65" s="73">
        <v>165.49</v>
      </c>
      <c r="H65" s="75">
        <f t="shared" si="0"/>
        <v>47.580000000000013</v>
      </c>
      <c r="I65" s="35" t="s">
        <v>1107</v>
      </c>
      <c r="J65" s="76">
        <v>40666</v>
      </c>
      <c r="K65" s="35" t="s">
        <v>1397</v>
      </c>
      <c r="L65" s="74"/>
      <c r="M65" s="74"/>
      <c r="N65" s="35" t="s">
        <v>1193</v>
      </c>
      <c r="O65" s="35" t="s">
        <v>1382</v>
      </c>
      <c r="P65" s="63" t="s">
        <v>1361</v>
      </c>
      <c r="Q65" s="73">
        <v>117.91</v>
      </c>
    </row>
    <row r="66" spans="1:17" ht="37.5" customHeight="1" x14ac:dyDescent="0.25">
      <c r="A66" s="35" t="s">
        <v>1398</v>
      </c>
      <c r="B66" s="71" t="s">
        <v>1378</v>
      </c>
      <c r="C66" s="35" t="s">
        <v>1399</v>
      </c>
      <c r="D66" s="35" t="s">
        <v>1400</v>
      </c>
      <c r="E66" s="72"/>
      <c r="F66" s="72">
        <v>50</v>
      </c>
      <c r="G66" s="73">
        <v>27730.799999999999</v>
      </c>
      <c r="H66" s="75">
        <f t="shared" si="0"/>
        <v>27730.799999999999</v>
      </c>
      <c r="I66" s="35" t="s">
        <v>1107</v>
      </c>
      <c r="J66" s="76">
        <v>40556</v>
      </c>
      <c r="K66" s="35" t="s">
        <v>1401</v>
      </c>
      <c r="L66" s="74"/>
      <c r="M66" s="74"/>
      <c r="N66" s="35" t="s">
        <v>1193</v>
      </c>
      <c r="O66" s="35" t="s">
        <v>1382</v>
      </c>
      <c r="P66" s="63" t="s">
        <v>1361</v>
      </c>
      <c r="Q66" s="73">
        <v>0</v>
      </c>
    </row>
    <row r="67" spans="1:17" ht="67.5" customHeight="1" x14ac:dyDescent="0.25">
      <c r="A67" s="35" t="s">
        <v>1402</v>
      </c>
      <c r="B67" s="71" t="s">
        <v>1378</v>
      </c>
      <c r="C67" s="35" t="s">
        <v>1403</v>
      </c>
      <c r="D67" s="35" t="s">
        <v>1404</v>
      </c>
      <c r="E67" s="72"/>
      <c r="F67" s="72">
        <v>127</v>
      </c>
      <c r="G67" s="73">
        <v>56091.33</v>
      </c>
      <c r="H67" s="75">
        <f t="shared" ref="H67:H130" si="1">G67-Q67</f>
        <v>8511.07</v>
      </c>
      <c r="I67" s="35" t="s">
        <v>1107</v>
      </c>
      <c r="J67" s="76">
        <v>40646</v>
      </c>
      <c r="K67" s="35" t="s">
        <v>1405</v>
      </c>
      <c r="L67" s="74"/>
      <c r="M67" s="74"/>
      <c r="N67" s="35" t="s">
        <v>1193</v>
      </c>
      <c r="O67" s="35" t="s">
        <v>1382</v>
      </c>
      <c r="P67" s="63" t="s">
        <v>1361</v>
      </c>
      <c r="Q67" s="73">
        <v>47580.26</v>
      </c>
    </row>
    <row r="68" spans="1:17" ht="36" customHeight="1" x14ac:dyDescent="0.25">
      <c r="A68" s="35" t="s">
        <v>1406</v>
      </c>
      <c r="B68" s="71" t="s">
        <v>1378</v>
      </c>
      <c r="C68" s="35" t="s">
        <v>1407</v>
      </c>
      <c r="D68" s="35" t="s">
        <v>1408</v>
      </c>
      <c r="E68" s="72"/>
      <c r="F68" s="72">
        <v>15</v>
      </c>
      <c r="G68" s="73">
        <v>5870.05</v>
      </c>
      <c r="H68" s="75">
        <f t="shared" si="1"/>
        <v>5870.05</v>
      </c>
      <c r="I68" s="35" t="s">
        <v>1107</v>
      </c>
      <c r="J68" s="76">
        <v>40646</v>
      </c>
      <c r="K68" s="35" t="s">
        <v>1409</v>
      </c>
      <c r="L68" s="74"/>
      <c r="M68" s="74"/>
      <c r="N68" s="35" t="s">
        <v>1193</v>
      </c>
      <c r="O68" s="35" t="s">
        <v>1382</v>
      </c>
      <c r="P68" s="63" t="s">
        <v>1361</v>
      </c>
      <c r="Q68" s="73">
        <v>0</v>
      </c>
    </row>
    <row r="69" spans="1:17" ht="55.5" customHeight="1" x14ac:dyDescent="0.25">
      <c r="A69" s="35" t="s">
        <v>1410</v>
      </c>
      <c r="B69" s="71" t="s">
        <v>1378</v>
      </c>
      <c r="C69" s="35" t="s">
        <v>1411</v>
      </c>
      <c r="D69" s="35" t="s">
        <v>1412</v>
      </c>
      <c r="E69" s="72"/>
      <c r="F69" s="72">
        <v>2.5</v>
      </c>
      <c r="G69" s="73">
        <v>1722.24</v>
      </c>
      <c r="H69" s="75">
        <f t="shared" si="1"/>
        <v>1722.24</v>
      </c>
      <c r="I69" s="35" t="s">
        <v>1107</v>
      </c>
      <c r="J69" s="76">
        <v>40536</v>
      </c>
      <c r="K69" s="35" t="s">
        <v>1413</v>
      </c>
      <c r="L69" s="74"/>
      <c r="M69" s="74"/>
      <c r="N69" s="35"/>
      <c r="O69" s="35"/>
      <c r="P69" s="63" t="s">
        <v>1361</v>
      </c>
      <c r="Q69" s="73">
        <v>0</v>
      </c>
    </row>
    <row r="70" spans="1:17" ht="54" customHeight="1" x14ac:dyDescent="0.25">
      <c r="A70" s="35" t="s">
        <v>1414</v>
      </c>
      <c r="B70" s="71" t="s">
        <v>1378</v>
      </c>
      <c r="C70" s="35" t="s">
        <v>1415</v>
      </c>
      <c r="D70" s="35" t="s">
        <v>1416</v>
      </c>
      <c r="E70" s="72"/>
      <c r="F70" s="72">
        <v>14</v>
      </c>
      <c r="G70" s="73">
        <v>7087.26</v>
      </c>
      <c r="H70" s="75">
        <f t="shared" si="1"/>
        <v>7087.26</v>
      </c>
      <c r="I70" s="35" t="s">
        <v>1107</v>
      </c>
      <c r="J70" s="76">
        <v>40556</v>
      </c>
      <c r="K70" s="35" t="s">
        <v>1417</v>
      </c>
      <c r="L70" s="74"/>
      <c r="M70" s="74"/>
      <c r="N70" s="35"/>
      <c r="O70" s="35"/>
      <c r="P70" s="63" t="s">
        <v>1361</v>
      </c>
      <c r="Q70" s="73">
        <v>0</v>
      </c>
    </row>
    <row r="71" spans="1:17" ht="58.5" customHeight="1" x14ac:dyDescent="0.25">
      <c r="A71" s="35" t="s">
        <v>1418</v>
      </c>
      <c r="B71" s="71" t="s">
        <v>1378</v>
      </c>
      <c r="C71" s="35" t="s">
        <v>1419</v>
      </c>
      <c r="D71" s="35" t="s">
        <v>1420</v>
      </c>
      <c r="E71" s="72"/>
      <c r="F71" s="72">
        <v>124</v>
      </c>
      <c r="G71" s="73">
        <v>120756.83</v>
      </c>
      <c r="H71" s="75">
        <f t="shared" si="1"/>
        <v>23404.229999999996</v>
      </c>
      <c r="I71" s="35" t="s">
        <v>1107</v>
      </c>
      <c r="J71" s="76">
        <v>42040</v>
      </c>
      <c r="K71" s="35" t="s">
        <v>1421</v>
      </c>
      <c r="L71" s="74"/>
      <c r="M71" s="74"/>
      <c r="N71" s="35" t="s">
        <v>1193</v>
      </c>
      <c r="O71" s="35" t="s">
        <v>1382</v>
      </c>
      <c r="P71" s="63" t="s">
        <v>1361</v>
      </c>
      <c r="Q71" s="73">
        <v>97352.6</v>
      </c>
    </row>
    <row r="72" spans="1:17" ht="57.75" customHeight="1" x14ac:dyDescent="0.25">
      <c r="A72" s="35" t="s">
        <v>1422</v>
      </c>
      <c r="B72" s="71" t="s">
        <v>1378</v>
      </c>
      <c r="C72" s="35" t="s">
        <v>1423</v>
      </c>
      <c r="D72" s="35" t="s">
        <v>1424</v>
      </c>
      <c r="E72" s="72"/>
      <c r="F72" s="72">
        <v>18</v>
      </c>
      <c r="G72" s="73">
        <v>125690.25</v>
      </c>
      <c r="H72" s="75">
        <f t="shared" si="1"/>
        <v>22989.100000000006</v>
      </c>
      <c r="I72" s="35" t="s">
        <v>1107</v>
      </c>
      <c r="J72" s="76">
        <v>40495</v>
      </c>
      <c r="K72" s="35" t="s">
        <v>1425</v>
      </c>
      <c r="L72" s="74"/>
      <c r="M72" s="74"/>
      <c r="N72" s="35"/>
      <c r="O72" s="35"/>
      <c r="P72" s="63" t="s">
        <v>1361</v>
      </c>
      <c r="Q72" s="73">
        <v>102701.15</v>
      </c>
    </row>
    <row r="73" spans="1:17" ht="55.5" customHeight="1" x14ac:dyDescent="0.25">
      <c r="A73" s="35" t="s">
        <v>1426</v>
      </c>
      <c r="B73" s="71" t="s">
        <v>1378</v>
      </c>
      <c r="C73" s="35" t="s">
        <v>1427</v>
      </c>
      <c r="D73" s="35" t="s">
        <v>1428</v>
      </c>
      <c r="E73" s="72"/>
      <c r="F73" s="72">
        <v>7</v>
      </c>
      <c r="G73" s="73">
        <v>46960.99</v>
      </c>
      <c r="H73" s="75">
        <f t="shared" si="1"/>
        <v>9105.7699999999968</v>
      </c>
      <c r="I73" s="35" t="s">
        <v>1107</v>
      </c>
      <c r="J73" s="76">
        <v>40512</v>
      </c>
      <c r="K73" s="35" t="s">
        <v>1429</v>
      </c>
      <c r="L73" s="74"/>
      <c r="M73" s="74"/>
      <c r="N73" s="35"/>
      <c r="O73" s="35"/>
      <c r="P73" s="63" t="s">
        <v>1361</v>
      </c>
      <c r="Q73" s="73">
        <v>37855.22</v>
      </c>
    </row>
    <row r="74" spans="1:17" ht="37.5" customHeight="1" x14ac:dyDescent="0.25">
      <c r="A74" s="35" t="s">
        <v>1430</v>
      </c>
      <c r="B74" s="71" t="s">
        <v>1378</v>
      </c>
      <c r="C74" s="35" t="s">
        <v>1431</v>
      </c>
      <c r="D74" s="35" t="s">
        <v>1432</v>
      </c>
      <c r="E74" s="72"/>
      <c r="F74" s="72">
        <v>8</v>
      </c>
      <c r="G74" s="73">
        <v>53669.7</v>
      </c>
      <c r="H74" s="75">
        <f t="shared" si="1"/>
        <v>10401.479999999996</v>
      </c>
      <c r="I74" s="35" t="s">
        <v>1107</v>
      </c>
      <c r="J74" s="76">
        <v>40512</v>
      </c>
      <c r="K74" s="35" t="s">
        <v>1433</v>
      </c>
      <c r="L74" s="74"/>
      <c r="M74" s="74"/>
      <c r="N74" s="35"/>
      <c r="O74" s="35"/>
      <c r="P74" s="63" t="s">
        <v>1361</v>
      </c>
      <c r="Q74" s="73">
        <v>43268.22</v>
      </c>
    </row>
    <row r="75" spans="1:17" ht="39.75" customHeight="1" x14ac:dyDescent="0.25">
      <c r="A75" s="35" t="s">
        <v>1434</v>
      </c>
      <c r="B75" s="71" t="s">
        <v>1378</v>
      </c>
      <c r="C75" s="35" t="s">
        <v>1435</v>
      </c>
      <c r="D75" s="35" t="s">
        <v>1436</v>
      </c>
      <c r="E75" s="72"/>
      <c r="F75" s="72">
        <v>10</v>
      </c>
      <c r="G75" s="73">
        <v>67087.13</v>
      </c>
      <c r="H75" s="75">
        <f t="shared" si="1"/>
        <v>13002.080000000002</v>
      </c>
      <c r="I75" s="35" t="s">
        <v>1107</v>
      </c>
      <c r="J75" s="76">
        <v>40484</v>
      </c>
      <c r="K75" s="35" t="s">
        <v>1437</v>
      </c>
      <c r="L75" s="74"/>
      <c r="M75" s="74"/>
      <c r="N75" s="35"/>
      <c r="O75" s="35"/>
      <c r="P75" s="63" t="s">
        <v>1361</v>
      </c>
      <c r="Q75" s="73">
        <v>54085.05</v>
      </c>
    </row>
    <row r="76" spans="1:17" ht="61.5" customHeight="1" x14ac:dyDescent="0.25">
      <c r="A76" s="35" t="s">
        <v>1438</v>
      </c>
      <c r="B76" s="71" t="s">
        <v>1378</v>
      </c>
      <c r="C76" s="35" t="s">
        <v>1439</v>
      </c>
      <c r="D76" s="35" t="s">
        <v>1440</v>
      </c>
      <c r="E76" s="72"/>
      <c r="F76" s="72">
        <v>12</v>
      </c>
      <c r="G76" s="73">
        <v>80504.56</v>
      </c>
      <c r="H76" s="75">
        <f t="shared" si="1"/>
        <v>15602.68</v>
      </c>
      <c r="I76" s="35" t="s">
        <v>1107</v>
      </c>
      <c r="J76" s="76">
        <v>40484</v>
      </c>
      <c r="K76" s="35" t="s">
        <v>1441</v>
      </c>
      <c r="L76" s="74"/>
      <c r="M76" s="74"/>
      <c r="N76" s="35"/>
      <c r="O76" s="35"/>
      <c r="P76" s="63" t="s">
        <v>1361</v>
      </c>
      <c r="Q76" s="73">
        <v>64901.88</v>
      </c>
    </row>
    <row r="77" spans="1:17" ht="39" customHeight="1" x14ac:dyDescent="0.25">
      <c r="A77" s="35" t="s">
        <v>1442</v>
      </c>
      <c r="B77" s="71" t="s">
        <v>1378</v>
      </c>
      <c r="C77" s="35" t="s">
        <v>1443</v>
      </c>
      <c r="D77" s="35" t="s">
        <v>1444</v>
      </c>
      <c r="E77" s="72"/>
      <c r="F77" s="72">
        <v>13</v>
      </c>
      <c r="G77" s="73">
        <v>95608.08</v>
      </c>
      <c r="H77" s="75">
        <f t="shared" si="1"/>
        <v>30275.740000000005</v>
      </c>
      <c r="I77" s="35" t="s">
        <v>1107</v>
      </c>
      <c r="J77" s="76">
        <v>40402</v>
      </c>
      <c r="K77" s="35" t="s">
        <v>1445</v>
      </c>
      <c r="L77" s="74"/>
      <c r="M77" s="74"/>
      <c r="N77" s="35"/>
      <c r="O77" s="35"/>
      <c r="P77" s="63" t="s">
        <v>1361</v>
      </c>
      <c r="Q77" s="73">
        <v>65332.34</v>
      </c>
    </row>
    <row r="78" spans="1:17" ht="37.5" customHeight="1" x14ac:dyDescent="0.25">
      <c r="A78" s="35" t="s">
        <v>1446</v>
      </c>
      <c r="B78" s="71" t="s">
        <v>1378</v>
      </c>
      <c r="C78" s="35" t="s">
        <v>1447</v>
      </c>
      <c r="D78" s="35" t="s">
        <v>1448</v>
      </c>
      <c r="E78" s="72"/>
      <c r="F78" s="72">
        <v>11</v>
      </c>
      <c r="G78" s="73">
        <v>7026.8</v>
      </c>
      <c r="H78" s="75">
        <f t="shared" si="1"/>
        <v>7026.8</v>
      </c>
      <c r="I78" s="35" t="s">
        <v>1107</v>
      </c>
      <c r="J78" s="76">
        <v>40561</v>
      </c>
      <c r="K78" s="35" t="s">
        <v>1449</v>
      </c>
      <c r="L78" s="74"/>
      <c r="M78" s="74"/>
      <c r="N78" s="35"/>
      <c r="O78" s="35"/>
      <c r="P78" s="63" t="s">
        <v>1361</v>
      </c>
      <c r="Q78" s="73">
        <v>0</v>
      </c>
    </row>
    <row r="79" spans="1:17" ht="42" customHeight="1" x14ac:dyDescent="0.25">
      <c r="A79" s="35" t="s">
        <v>1450</v>
      </c>
      <c r="B79" s="71" t="s">
        <v>1378</v>
      </c>
      <c r="C79" s="35" t="s">
        <v>1451</v>
      </c>
      <c r="D79" s="35" t="s">
        <v>1452</v>
      </c>
      <c r="E79" s="72"/>
      <c r="F79" s="72">
        <v>9</v>
      </c>
      <c r="G79" s="73">
        <v>60378.42</v>
      </c>
      <c r="H79" s="75">
        <f t="shared" si="1"/>
        <v>11701.779999999999</v>
      </c>
      <c r="I79" s="35" t="s">
        <v>1107</v>
      </c>
      <c r="J79" s="76">
        <v>40512</v>
      </c>
      <c r="K79" s="35" t="s">
        <v>1453</v>
      </c>
      <c r="L79" s="74"/>
      <c r="M79" s="74"/>
      <c r="N79" s="35"/>
      <c r="O79" s="35"/>
      <c r="P79" s="63" t="s">
        <v>1361</v>
      </c>
      <c r="Q79" s="73">
        <v>48676.639999999999</v>
      </c>
    </row>
    <row r="80" spans="1:17" ht="66.75" customHeight="1" x14ac:dyDescent="0.25">
      <c r="A80" s="35" t="s">
        <v>1454</v>
      </c>
      <c r="B80" s="71" t="s">
        <v>1378</v>
      </c>
      <c r="C80" s="35" t="s">
        <v>1455</v>
      </c>
      <c r="D80" s="35" t="s">
        <v>1456</v>
      </c>
      <c r="E80" s="72"/>
      <c r="F80" s="72">
        <v>12</v>
      </c>
      <c r="G80" s="73">
        <v>2442.4</v>
      </c>
      <c r="H80" s="75">
        <f t="shared" si="1"/>
        <v>2442.4</v>
      </c>
      <c r="I80" s="35" t="s">
        <v>1107</v>
      </c>
      <c r="J80" s="76">
        <v>40666</v>
      </c>
      <c r="K80" s="35" t="s">
        <v>1457</v>
      </c>
      <c r="L80" s="74"/>
      <c r="M80" s="74"/>
      <c r="N80" s="35" t="s">
        <v>1193</v>
      </c>
      <c r="O80" s="35" t="s">
        <v>1382</v>
      </c>
      <c r="P80" s="63" t="s">
        <v>1361</v>
      </c>
      <c r="Q80" s="73">
        <v>0</v>
      </c>
    </row>
    <row r="81" spans="1:17" ht="75" customHeight="1" x14ac:dyDescent="0.25">
      <c r="A81" s="35" t="s">
        <v>1458</v>
      </c>
      <c r="B81" s="71" t="s">
        <v>1378</v>
      </c>
      <c r="C81" s="35" t="s">
        <v>1459</v>
      </c>
      <c r="D81" s="35" t="s">
        <v>1460</v>
      </c>
      <c r="E81" s="72"/>
      <c r="F81" s="72">
        <v>12</v>
      </c>
      <c r="G81" s="73">
        <v>2223.6</v>
      </c>
      <c r="H81" s="75">
        <f t="shared" si="1"/>
        <v>2223.6</v>
      </c>
      <c r="I81" s="35" t="s">
        <v>1107</v>
      </c>
      <c r="J81" s="76">
        <v>40556</v>
      </c>
      <c r="K81" s="35" t="s">
        <v>1461</v>
      </c>
      <c r="L81" s="74"/>
      <c r="M81" s="74"/>
      <c r="N81" s="35" t="s">
        <v>1193</v>
      </c>
      <c r="O81" s="35" t="s">
        <v>1382</v>
      </c>
      <c r="P81" s="63" t="s">
        <v>1361</v>
      </c>
      <c r="Q81" s="73">
        <v>0</v>
      </c>
    </row>
    <row r="82" spans="1:17" ht="40.5" customHeight="1" x14ac:dyDescent="0.25">
      <c r="A82" s="35" t="s">
        <v>1462</v>
      </c>
      <c r="B82" s="71" t="s">
        <v>1378</v>
      </c>
      <c r="C82" s="35" t="s">
        <v>1463</v>
      </c>
      <c r="D82" s="35" t="s">
        <v>1464</v>
      </c>
      <c r="E82" s="72"/>
      <c r="F82" s="72">
        <v>14</v>
      </c>
      <c r="G82" s="73">
        <v>93921.98</v>
      </c>
      <c r="H82" s="75">
        <f t="shared" si="1"/>
        <v>18203.28</v>
      </c>
      <c r="I82" s="35" t="s">
        <v>1107</v>
      </c>
      <c r="J82" s="76">
        <v>40512</v>
      </c>
      <c r="K82" s="35" t="s">
        <v>1465</v>
      </c>
      <c r="L82" s="74"/>
      <c r="M82" s="74"/>
      <c r="N82" s="35"/>
      <c r="O82" s="35"/>
      <c r="P82" s="63" t="s">
        <v>1361</v>
      </c>
      <c r="Q82" s="73">
        <v>75718.7</v>
      </c>
    </row>
    <row r="83" spans="1:17" ht="35.25" customHeight="1" x14ac:dyDescent="0.25">
      <c r="A83" s="35" t="s">
        <v>1466</v>
      </c>
      <c r="B83" s="71" t="s">
        <v>1378</v>
      </c>
      <c r="C83" s="35" t="s">
        <v>1467</v>
      </c>
      <c r="D83" s="35" t="s">
        <v>1468</v>
      </c>
      <c r="E83" s="72"/>
      <c r="F83" s="72">
        <v>13</v>
      </c>
      <c r="G83" s="73">
        <v>66.69</v>
      </c>
      <c r="H83" s="75">
        <f t="shared" si="1"/>
        <v>0</v>
      </c>
      <c r="I83" s="35" t="s">
        <v>1107</v>
      </c>
      <c r="J83" s="76">
        <v>41649</v>
      </c>
      <c r="K83" s="35" t="s">
        <v>1469</v>
      </c>
      <c r="L83" s="74"/>
      <c r="M83" s="74"/>
      <c r="N83" s="35" t="s">
        <v>1193</v>
      </c>
      <c r="O83" s="35" t="s">
        <v>1382</v>
      </c>
      <c r="P83" s="63" t="s">
        <v>1361</v>
      </c>
      <c r="Q83" s="73">
        <v>66.69</v>
      </c>
    </row>
    <row r="84" spans="1:17" ht="42" customHeight="1" x14ac:dyDescent="0.25">
      <c r="A84" s="35" t="s">
        <v>1470</v>
      </c>
      <c r="B84" s="71" t="s">
        <v>1378</v>
      </c>
      <c r="C84" s="35" t="s">
        <v>1471</v>
      </c>
      <c r="D84" s="35" t="s">
        <v>1472</v>
      </c>
      <c r="E84" s="72"/>
      <c r="F84" s="72">
        <v>12</v>
      </c>
      <c r="G84" s="73">
        <v>83793.5</v>
      </c>
      <c r="H84" s="75">
        <f t="shared" si="1"/>
        <v>15325.75</v>
      </c>
      <c r="I84" s="35" t="s">
        <v>1107</v>
      </c>
      <c r="J84" s="76">
        <v>40495</v>
      </c>
      <c r="K84" s="35" t="s">
        <v>1473</v>
      </c>
      <c r="L84" s="74"/>
      <c r="M84" s="74"/>
      <c r="N84" s="35"/>
      <c r="O84" s="35"/>
      <c r="P84" s="63" t="s">
        <v>1361</v>
      </c>
      <c r="Q84" s="73">
        <v>68467.75</v>
      </c>
    </row>
    <row r="85" spans="1:17" ht="71.25" customHeight="1" x14ac:dyDescent="0.25">
      <c r="A85" s="35" t="s">
        <v>1474</v>
      </c>
      <c r="B85" s="71" t="s">
        <v>1378</v>
      </c>
      <c r="C85" s="35" t="s">
        <v>1475</v>
      </c>
      <c r="D85" s="35" t="s">
        <v>1476</v>
      </c>
      <c r="E85" s="72"/>
      <c r="F85" s="72">
        <v>15</v>
      </c>
      <c r="G85" s="73">
        <v>9571.48</v>
      </c>
      <c r="H85" s="75">
        <f t="shared" si="1"/>
        <v>9522.5499999999993</v>
      </c>
      <c r="I85" s="35" t="s">
        <v>1107</v>
      </c>
      <c r="J85" s="76">
        <v>41649</v>
      </c>
      <c r="K85" s="35" t="s">
        <v>1477</v>
      </c>
      <c r="L85" s="74"/>
      <c r="M85" s="74"/>
      <c r="N85" s="35" t="s">
        <v>1193</v>
      </c>
      <c r="O85" s="35" t="s">
        <v>1382</v>
      </c>
      <c r="P85" s="63" t="s">
        <v>1361</v>
      </c>
      <c r="Q85" s="73">
        <v>48.93</v>
      </c>
    </row>
    <row r="86" spans="1:17" ht="39" customHeight="1" x14ac:dyDescent="0.25">
      <c r="A86" s="35" t="s">
        <v>1478</v>
      </c>
      <c r="B86" s="71" t="s">
        <v>1378</v>
      </c>
      <c r="C86" s="35" t="s">
        <v>1479</v>
      </c>
      <c r="D86" s="35" t="s">
        <v>1480</v>
      </c>
      <c r="E86" s="72"/>
      <c r="F86" s="72">
        <v>13</v>
      </c>
      <c r="G86" s="73">
        <v>87213.27</v>
      </c>
      <c r="H86" s="75">
        <f t="shared" si="1"/>
        <v>17174.710000000006</v>
      </c>
      <c r="I86" s="35" t="s">
        <v>1107</v>
      </c>
      <c r="J86" s="76">
        <v>40512</v>
      </c>
      <c r="K86" s="35" t="s">
        <v>1481</v>
      </c>
      <c r="L86" s="74"/>
      <c r="M86" s="74"/>
      <c r="N86" s="35"/>
      <c r="O86" s="35"/>
      <c r="P86" s="63" t="s">
        <v>1361</v>
      </c>
      <c r="Q86" s="73">
        <v>70038.559999999998</v>
      </c>
    </row>
    <row r="87" spans="1:17" ht="66.75" customHeight="1" x14ac:dyDescent="0.25">
      <c r="A87" s="35" t="s">
        <v>1482</v>
      </c>
      <c r="B87" s="71" t="s">
        <v>1378</v>
      </c>
      <c r="C87" s="35" t="s">
        <v>1483</v>
      </c>
      <c r="D87" s="35" t="s">
        <v>1484</v>
      </c>
      <c r="E87" s="72"/>
      <c r="F87" s="72">
        <v>10</v>
      </c>
      <c r="G87" s="73">
        <v>69827.92</v>
      </c>
      <c r="H87" s="75">
        <f t="shared" si="1"/>
        <v>12771.599999999999</v>
      </c>
      <c r="I87" s="35" t="s">
        <v>1107</v>
      </c>
      <c r="J87" s="76">
        <v>40512</v>
      </c>
      <c r="K87" s="35" t="s">
        <v>1485</v>
      </c>
      <c r="L87" s="74"/>
      <c r="M87" s="74"/>
      <c r="N87" s="35" t="s">
        <v>1193</v>
      </c>
      <c r="O87" s="35" t="s">
        <v>1382</v>
      </c>
      <c r="P87" s="63" t="s">
        <v>1361</v>
      </c>
      <c r="Q87" s="73">
        <v>57056.32</v>
      </c>
    </row>
    <row r="88" spans="1:17" ht="36.75" customHeight="1" x14ac:dyDescent="0.25">
      <c r="A88" s="35" t="s">
        <v>1486</v>
      </c>
      <c r="B88" s="71" t="s">
        <v>1378</v>
      </c>
      <c r="C88" s="35" t="s">
        <v>1487</v>
      </c>
      <c r="D88" s="35" t="s">
        <v>1488</v>
      </c>
      <c r="E88" s="72"/>
      <c r="F88" s="72">
        <v>51</v>
      </c>
      <c r="G88" s="73">
        <v>342144.36</v>
      </c>
      <c r="H88" s="75">
        <f t="shared" si="1"/>
        <v>66312.039999999979</v>
      </c>
      <c r="I88" s="35" t="s">
        <v>1107</v>
      </c>
      <c r="J88" s="76">
        <v>40435</v>
      </c>
      <c r="K88" s="35" t="s">
        <v>1489</v>
      </c>
      <c r="L88" s="74"/>
      <c r="M88" s="74"/>
      <c r="N88" s="35"/>
      <c r="O88" s="35"/>
      <c r="P88" s="63" t="s">
        <v>1361</v>
      </c>
      <c r="Q88" s="73">
        <v>275832.32000000001</v>
      </c>
    </row>
    <row r="89" spans="1:17" ht="61.5" customHeight="1" x14ac:dyDescent="0.25">
      <c r="A89" s="35" t="s">
        <v>1490</v>
      </c>
      <c r="B89" s="71" t="s">
        <v>1378</v>
      </c>
      <c r="C89" s="35" t="s">
        <v>1491</v>
      </c>
      <c r="D89" s="35" t="s">
        <v>1492</v>
      </c>
      <c r="E89" s="72"/>
      <c r="F89" s="72">
        <v>17</v>
      </c>
      <c r="G89" s="73">
        <v>1575.4</v>
      </c>
      <c r="H89" s="75">
        <f t="shared" si="1"/>
        <v>1575.4</v>
      </c>
      <c r="I89" s="35" t="s">
        <v>1107</v>
      </c>
      <c r="J89" s="76">
        <v>40666</v>
      </c>
      <c r="K89" s="35" t="s">
        <v>1493</v>
      </c>
      <c r="L89" s="74"/>
      <c r="M89" s="74"/>
      <c r="N89" s="35" t="s">
        <v>1193</v>
      </c>
      <c r="O89" s="35" t="s">
        <v>1382</v>
      </c>
      <c r="P89" s="63" t="s">
        <v>1361</v>
      </c>
      <c r="Q89" s="73">
        <v>0</v>
      </c>
    </row>
    <row r="90" spans="1:17" ht="42.75" customHeight="1" x14ac:dyDescent="0.25">
      <c r="A90" s="35" t="s">
        <v>1494</v>
      </c>
      <c r="B90" s="71" t="s">
        <v>1378</v>
      </c>
      <c r="C90" s="35" t="s">
        <v>1495</v>
      </c>
      <c r="D90" s="35" t="s">
        <v>1496</v>
      </c>
      <c r="E90" s="72"/>
      <c r="F90" s="72">
        <v>12</v>
      </c>
      <c r="G90" s="73">
        <v>83793.5</v>
      </c>
      <c r="H90" s="75">
        <f t="shared" si="1"/>
        <v>15325.75</v>
      </c>
      <c r="I90" s="35" t="s">
        <v>1107</v>
      </c>
      <c r="J90" s="76">
        <v>40512</v>
      </c>
      <c r="K90" s="35" t="s">
        <v>1497</v>
      </c>
      <c r="L90" s="74"/>
      <c r="M90" s="74"/>
      <c r="N90" s="35"/>
      <c r="O90" s="35"/>
      <c r="P90" s="63" t="s">
        <v>1361</v>
      </c>
      <c r="Q90" s="73">
        <v>68467.75</v>
      </c>
    </row>
    <row r="91" spans="1:17" ht="45" customHeight="1" x14ac:dyDescent="0.25">
      <c r="A91" s="35" t="s">
        <v>1498</v>
      </c>
      <c r="B91" s="71" t="s">
        <v>1378</v>
      </c>
      <c r="C91" s="35" t="s">
        <v>1499</v>
      </c>
      <c r="D91" s="35" t="s">
        <v>1500</v>
      </c>
      <c r="E91" s="72"/>
      <c r="F91" s="72">
        <v>9</v>
      </c>
      <c r="G91" s="73">
        <v>60378.42</v>
      </c>
      <c r="H91" s="75">
        <f t="shared" si="1"/>
        <v>11701.779999999999</v>
      </c>
      <c r="I91" s="35" t="s">
        <v>1107</v>
      </c>
      <c r="J91" s="76">
        <v>40435</v>
      </c>
      <c r="K91" s="35" t="s">
        <v>1501</v>
      </c>
      <c r="L91" s="74"/>
      <c r="M91" s="74"/>
      <c r="N91" s="35"/>
      <c r="O91" s="35"/>
      <c r="P91" s="63" t="s">
        <v>1361</v>
      </c>
      <c r="Q91" s="73">
        <v>48676.639999999999</v>
      </c>
    </row>
    <row r="92" spans="1:17" ht="58.5" customHeight="1" x14ac:dyDescent="0.25">
      <c r="A92" s="35" t="s">
        <v>1502</v>
      </c>
      <c r="B92" s="71" t="s">
        <v>1378</v>
      </c>
      <c r="C92" s="35" t="s">
        <v>1503</v>
      </c>
      <c r="D92" s="35" t="s">
        <v>1504</v>
      </c>
      <c r="E92" s="72"/>
      <c r="F92" s="72">
        <v>23</v>
      </c>
      <c r="G92" s="73">
        <v>146.4</v>
      </c>
      <c r="H92" s="75">
        <f t="shared" si="1"/>
        <v>71.37</v>
      </c>
      <c r="I92" s="35" t="s">
        <v>1107</v>
      </c>
      <c r="J92" s="76">
        <v>40666</v>
      </c>
      <c r="K92" s="35" t="s">
        <v>1505</v>
      </c>
      <c r="L92" s="74"/>
      <c r="M92" s="74"/>
      <c r="N92" s="35" t="s">
        <v>1193</v>
      </c>
      <c r="O92" s="35" t="s">
        <v>1382</v>
      </c>
      <c r="P92" s="63" t="s">
        <v>1361</v>
      </c>
      <c r="Q92" s="73">
        <v>75.03</v>
      </c>
    </row>
    <row r="93" spans="1:17" ht="39.75" customHeight="1" x14ac:dyDescent="0.25">
      <c r="A93" s="35" t="s">
        <v>1506</v>
      </c>
      <c r="B93" s="71" t="s">
        <v>1378</v>
      </c>
      <c r="C93" s="35" t="s">
        <v>1507</v>
      </c>
      <c r="D93" s="35" t="s">
        <v>1508</v>
      </c>
      <c r="E93" s="72"/>
      <c r="F93" s="72">
        <v>50</v>
      </c>
      <c r="G93" s="73">
        <v>24842.18</v>
      </c>
      <c r="H93" s="75">
        <f t="shared" si="1"/>
        <v>24842.18</v>
      </c>
      <c r="I93" s="35" t="s">
        <v>1107</v>
      </c>
      <c r="J93" s="76">
        <v>40495</v>
      </c>
      <c r="K93" s="35" t="s">
        <v>1509</v>
      </c>
      <c r="L93" s="74"/>
      <c r="M93" s="74"/>
      <c r="N93" s="35"/>
      <c r="O93" s="35"/>
      <c r="P93" s="63" t="s">
        <v>1361</v>
      </c>
      <c r="Q93" s="73">
        <v>0</v>
      </c>
    </row>
    <row r="94" spans="1:17" ht="39" customHeight="1" x14ac:dyDescent="0.25">
      <c r="A94" s="35" t="s">
        <v>1510</v>
      </c>
      <c r="B94" s="71" t="s">
        <v>1378</v>
      </c>
      <c r="C94" s="35" t="s">
        <v>1511</v>
      </c>
      <c r="D94" s="35" t="s">
        <v>1512</v>
      </c>
      <c r="E94" s="72"/>
      <c r="F94" s="72">
        <v>12</v>
      </c>
      <c r="G94" s="73">
        <v>73544.63</v>
      </c>
      <c r="H94" s="75">
        <f t="shared" si="1"/>
        <v>22062.440000000002</v>
      </c>
      <c r="I94" s="35" t="s">
        <v>1107</v>
      </c>
      <c r="J94" s="76">
        <v>40441</v>
      </c>
      <c r="K94" s="35" t="s">
        <v>1513</v>
      </c>
      <c r="L94" s="74"/>
      <c r="M94" s="74"/>
      <c r="N94" s="35"/>
      <c r="O94" s="35"/>
      <c r="P94" s="63" t="s">
        <v>1361</v>
      </c>
      <c r="Q94" s="73">
        <v>51482.19</v>
      </c>
    </row>
    <row r="95" spans="1:17" ht="39.75" customHeight="1" x14ac:dyDescent="0.25">
      <c r="A95" s="35" t="s">
        <v>1514</v>
      </c>
      <c r="B95" s="71" t="s">
        <v>1378</v>
      </c>
      <c r="C95" s="35" t="s">
        <v>1515</v>
      </c>
      <c r="D95" s="35" t="s">
        <v>1516</v>
      </c>
      <c r="E95" s="72"/>
      <c r="F95" s="72">
        <v>11</v>
      </c>
      <c r="G95" s="73">
        <v>73795.839999999997</v>
      </c>
      <c r="H95" s="75">
        <f t="shared" si="1"/>
        <v>14302.379999999997</v>
      </c>
      <c r="I95" s="35" t="s">
        <v>1107</v>
      </c>
      <c r="J95" s="76">
        <v>40435</v>
      </c>
      <c r="K95" s="35" t="s">
        <v>1517</v>
      </c>
      <c r="L95" s="74"/>
      <c r="M95" s="74"/>
      <c r="N95" s="35"/>
      <c r="O95" s="35"/>
      <c r="P95" s="63" t="s">
        <v>1361</v>
      </c>
      <c r="Q95" s="73">
        <v>59493.46</v>
      </c>
    </row>
    <row r="96" spans="1:17" ht="39" customHeight="1" x14ac:dyDescent="0.25">
      <c r="A96" s="35" t="s">
        <v>1518</v>
      </c>
      <c r="B96" s="71" t="s">
        <v>1378</v>
      </c>
      <c r="C96" s="35" t="s">
        <v>1519</v>
      </c>
      <c r="D96" s="35" t="s">
        <v>1520</v>
      </c>
      <c r="E96" s="72"/>
      <c r="F96" s="72">
        <v>8</v>
      </c>
      <c r="G96" s="73">
        <v>55862.33</v>
      </c>
      <c r="H96" s="75">
        <f t="shared" si="1"/>
        <v>10217.5</v>
      </c>
      <c r="I96" s="35" t="s">
        <v>1107</v>
      </c>
      <c r="J96" s="76">
        <v>40519</v>
      </c>
      <c r="K96" s="35" t="s">
        <v>1521</v>
      </c>
      <c r="L96" s="74"/>
      <c r="M96" s="74"/>
      <c r="N96" s="35"/>
      <c r="O96" s="35"/>
      <c r="P96" s="63" t="s">
        <v>1361</v>
      </c>
      <c r="Q96" s="73">
        <v>45644.83</v>
      </c>
    </row>
    <row r="97" spans="1:17" ht="36.75" customHeight="1" x14ac:dyDescent="0.25">
      <c r="A97" s="35" t="s">
        <v>1522</v>
      </c>
      <c r="B97" s="71" t="s">
        <v>1378</v>
      </c>
      <c r="C97" s="35" t="s">
        <v>1523</v>
      </c>
      <c r="D97" s="35" t="s">
        <v>1524</v>
      </c>
      <c r="E97" s="72"/>
      <c r="F97" s="72">
        <v>40</v>
      </c>
      <c r="G97" s="73">
        <v>279311.65999999997</v>
      </c>
      <c r="H97" s="75">
        <f t="shared" si="1"/>
        <v>51088.199999999983</v>
      </c>
      <c r="I97" s="35" t="s">
        <v>1107</v>
      </c>
      <c r="J97" s="76">
        <v>40485</v>
      </c>
      <c r="K97" s="35" t="s">
        <v>1525</v>
      </c>
      <c r="L97" s="74"/>
      <c r="M97" s="74"/>
      <c r="N97" s="35"/>
      <c r="O97" s="35"/>
      <c r="P97" s="63" t="s">
        <v>1361</v>
      </c>
      <c r="Q97" s="73">
        <v>228223.46</v>
      </c>
    </row>
    <row r="98" spans="1:17" ht="37.5" customHeight="1" x14ac:dyDescent="0.25">
      <c r="A98" s="35" t="s">
        <v>1526</v>
      </c>
      <c r="B98" s="71" t="s">
        <v>1378</v>
      </c>
      <c r="C98" s="35" t="s">
        <v>1527</v>
      </c>
      <c r="D98" s="35" t="s">
        <v>1528</v>
      </c>
      <c r="E98" s="72"/>
      <c r="F98" s="72">
        <v>10</v>
      </c>
      <c r="G98" s="73">
        <v>67087.13</v>
      </c>
      <c r="H98" s="75">
        <f t="shared" si="1"/>
        <v>13005.670000000006</v>
      </c>
      <c r="I98" s="35" t="s">
        <v>1107</v>
      </c>
      <c r="J98" s="76">
        <v>40495</v>
      </c>
      <c r="K98" s="35" t="s">
        <v>1529</v>
      </c>
      <c r="L98" s="74"/>
      <c r="M98" s="74"/>
      <c r="N98" s="35"/>
      <c r="O98" s="35"/>
      <c r="P98" s="63" t="s">
        <v>1361</v>
      </c>
      <c r="Q98" s="73">
        <v>54081.46</v>
      </c>
    </row>
    <row r="99" spans="1:17" ht="39.75" customHeight="1" x14ac:dyDescent="0.25">
      <c r="A99" s="35" t="s">
        <v>1530</v>
      </c>
      <c r="B99" s="71" t="s">
        <v>1378</v>
      </c>
      <c r="C99" s="35" t="s">
        <v>1531</v>
      </c>
      <c r="D99" s="35" t="s">
        <v>1532</v>
      </c>
      <c r="E99" s="72"/>
      <c r="F99" s="72">
        <v>10</v>
      </c>
      <c r="G99" s="73">
        <v>73544.679999999993</v>
      </c>
      <c r="H99" s="75">
        <f t="shared" si="1"/>
        <v>23289.05999999999</v>
      </c>
      <c r="I99" s="35" t="s">
        <v>1107</v>
      </c>
      <c r="J99" s="76">
        <v>40409</v>
      </c>
      <c r="K99" s="35" t="s">
        <v>1533</v>
      </c>
      <c r="L99" s="74"/>
      <c r="M99" s="74"/>
      <c r="N99" s="35"/>
      <c r="O99" s="35"/>
      <c r="P99" s="63" t="s">
        <v>1361</v>
      </c>
      <c r="Q99" s="73">
        <v>50255.62</v>
      </c>
    </row>
    <row r="100" spans="1:17" ht="57.75" customHeight="1" x14ac:dyDescent="0.25">
      <c r="A100" s="35" t="s">
        <v>1534</v>
      </c>
      <c r="B100" s="71" t="s">
        <v>1378</v>
      </c>
      <c r="C100" s="35" t="s">
        <v>1535</v>
      </c>
      <c r="D100" s="35" t="s">
        <v>1536</v>
      </c>
      <c r="E100" s="72"/>
      <c r="F100" s="72">
        <v>26</v>
      </c>
      <c r="G100" s="73">
        <v>1841.9</v>
      </c>
      <c r="H100" s="75">
        <f t="shared" si="1"/>
        <v>1841.9</v>
      </c>
      <c r="I100" s="35" t="s">
        <v>1107</v>
      </c>
      <c r="J100" s="76">
        <v>40539</v>
      </c>
      <c r="K100" s="35" t="s">
        <v>1537</v>
      </c>
      <c r="L100" s="74"/>
      <c r="M100" s="74"/>
      <c r="N100" s="35" t="s">
        <v>1193</v>
      </c>
      <c r="O100" s="35" t="s">
        <v>1382</v>
      </c>
      <c r="P100" s="63" t="s">
        <v>1361</v>
      </c>
      <c r="Q100" s="73">
        <v>0</v>
      </c>
    </row>
    <row r="101" spans="1:17" ht="56.25" customHeight="1" x14ac:dyDescent="0.25">
      <c r="A101" s="35" t="s">
        <v>1538</v>
      </c>
      <c r="B101" s="71" t="s">
        <v>1378</v>
      </c>
      <c r="C101" s="35" t="s">
        <v>1539</v>
      </c>
      <c r="D101" s="35" t="s">
        <v>1540</v>
      </c>
      <c r="E101" s="72"/>
      <c r="F101" s="72">
        <v>30</v>
      </c>
      <c r="G101" s="73">
        <v>153.9</v>
      </c>
      <c r="H101" s="75">
        <f t="shared" si="1"/>
        <v>75.03</v>
      </c>
      <c r="I101" s="35" t="s">
        <v>1107</v>
      </c>
      <c r="J101" s="76">
        <v>40666</v>
      </c>
      <c r="K101" s="35" t="s">
        <v>1541</v>
      </c>
      <c r="L101" s="74"/>
      <c r="M101" s="74"/>
      <c r="N101" s="35" t="s">
        <v>1193</v>
      </c>
      <c r="O101" s="35" t="s">
        <v>1382</v>
      </c>
      <c r="P101" s="63" t="s">
        <v>1361</v>
      </c>
      <c r="Q101" s="73">
        <v>78.87</v>
      </c>
    </row>
    <row r="102" spans="1:17" ht="58.5" customHeight="1" x14ac:dyDescent="0.25">
      <c r="A102" s="35" t="s">
        <v>1542</v>
      </c>
      <c r="B102" s="71" t="s">
        <v>1378</v>
      </c>
      <c r="C102" s="35" t="s">
        <v>1543</v>
      </c>
      <c r="D102" s="35" t="s">
        <v>1544</v>
      </c>
      <c r="E102" s="72"/>
      <c r="F102" s="72">
        <v>30</v>
      </c>
      <c r="G102" s="73">
        <v>153.9</v>
      </c>
      <c r="H102" s="75">
        <f t="shared" si="1"/>
        <v>0</v>
      </c>
      <c r="I102" s="35" t="s">
        <v>1107</v>
      </c>
      <c r="J102" s="76">
        <v>41631</v>
      </c>
      <c r="K102" s="35" t="s">
        <v>1545</v>
      </c>
      <c r="L102" s="74"/>
      <c r="M102" s="74"/>
      <c r="N102" s="35" t="s">
        <v>1193</v>
      </c>
      <c r="O102" s="35" t="s">
        <v>1382</v>
      </c>
      <c r="P102" s="63" t="s">
        <v>1361</v>
      </c>
      <c r="Q102" s="73">
        <v>153.9</v>
      </c>
    </row>
    <row r="103" spans="1:17" ht="63" customHeight="1" x14ac:dyDescent="0.25">
      <c r="A103" s="35" t="s">
        <v>1546</v>
      </c>
      <c r="B103" s="71" t="s">
        <v>1378</v>
      </c>
      <c r="C103" s="35" t="s">
        <v>1547</v>
      </c>
      <c r="D103" s="35" t="s">
        <v>1548</v>
      </c>
      <c r="E103" s="72"/>
      <c r="F103" s="72">
        <v>27</v>
      </c>
      <c r="G103" s="73">
        <v>138.51</v>
      </c>
      <c r="H103" s="75">
        <f t="shared" si="1"/>
        <v>138.51</v>
      </c>
      <c r="I103" s="35" t="s">
        <v>1107</v>
      </c>
      <c r="J103" s="76">
        <v>40596</v>
      </c>
      <c r="K103" s="35" t="s">
        <v>1549</v>
      </c>
      <c r="L103" s="74"/>
      <c r="M103" s="74"/>
      <c r="N103" s="35" t="s">
        <v>1193</v>
      </c>
      <c r="O103" s="35" t="s">
        <v>1382</v>
      </c>
      <c r="P103" s="63" t="s">
        <v>1361</v>
      </c>
      <c r="Q103" s="73">
        <v>0</v>
      </c>
    </row>
    <row r="104" spans="1:17" ht="63" customHeight="1" x14ac:dyDescent="0.25">
      <c r="A104" s="35" t="s">
        <v>1550</v>
      </c>
      <c r="B104" s="71" t="s">
        <v>1378</v>
      </c>
      <c r="C104" s="35" t="s">
        <v>1551</v>
      </c>
      <c r="D104" s="35" t="s">
        <v>1552</v>
      </c>
      <c r="E104" s="72"/>
      <c r="F104" s="72">
        <v>29</v>
      </c>
      <c r="G104" s="73">
        <v>148.77000000000001</v>
      </c>
      <c r="H104" s="75">
        <f t="shared" si="1"/>
        <v>72.530000000000015</v>
      </c>
      <c r="I104" s="35" t="s">
        <v>1107</v>
      </c>
      <c r="J104" s="76">
        <v>41631</v>
      </c>
      <c r="K104" s="35" t="s">
        <v>1553</v>
      </c>
      <c r="L104" s="74"/>
      <c r="M104" s="74"/>
      <c r="N104" s="35" t="s">
        <v>1193</v>
      </c>
      <c r="O104" s="35" t="s">
        <v>1382</v>
      </c>
      <c r="P104" s="63" t="s">
        <v>1361</v>
      </c>
      <c r="Q104" s="73">
        <v>76.239999999999995</v>
      </c>
    </row>
    <row r="105" spans="1:17" ht="38.25" customHeight="1" x14ac:dyDescent="0.25">
      <c r="A105" s="35" t="s">
        <v>1554</v>
      </c>
      <c r="B105" s="71" t="s">
        <v>1378</v>
      </c>
      <c r="C105" s="35" t="s">
        <v>1555</v>
      </c>
      <c r="D105" s="35" t="s">
        <v>1556</v>
      </c>
      <c r="E105" s="72"/>
      <c r="F105" s="72">
        <v>9</v>
      </c>
      <c r="G105" s="73">
        <v>1802.2</v>
      </c>
      <c r="H105" s="75">
        <f t="shared" si="1"/>
        <v>1802.2</v>
      </c>
      <c r="I105" s="35" t="s">
        <v>1107</v>
      </c>
      <c r="J105" s="76">
        <v>40557</v>
      </c>
      <c r="K105" s="35" t="s">
        <v>1557</v>
      </c>
      <c r="L105" s="74"/>
      <c r="M105" s="74"/>
      <c r="N105" s="35"/>
      <c r="O105" s="35"/>
      <c r="P105" s="63" t="s">
        <v>1361</v>
      </c>
      <c r="Q105" s="73">
        <v>0</v>
      </c>
    </row>
    <row r="106" spans="1:17" ht="60.75" customHeight="1" x14ac:dyDescent="0.25">
      <c r="A106" s="35" t="s">
        <v>1558</v>
      </c>
      <c r="B106" s="71" t="s">
        <v>1378</v>
      </c>
      <c r="C106" s="35" t="s">
        <v>1559</v>
      </c>
      <c r="D106" s="35" t="s">
        <v>1560</v>
      </c>
      <c r="E106" s="72"/>
      <c r="F106" s="72">
        <v>10</v>
      </c>
      <c r="G106" s="73">
        <v>51.3</v>
      </c>
      <c r="H106" s="75">
        <f t="shared" si="1"/>
        <v>20.059999999999999</v>
      </c>
      <c r="I106" s="35" t="s">
        <v>1107</v>
      </c>
      <c r="J106" s="76">
        <v>40667</v>
      </c>
      <c r="K106" s="35" t="s">
        <v>1561</v>
      </c>
      <c r="L106" s="74"/>
      <c r="M106" s="74"/>
      <c r="N106" s="35" t="s">
        <v>1193</v>
      </c>
      <c r="O106" s="35" t="s">
        <v>1382</v>
      </c>
      <c r="P106" s="63" t="s">
        <v>1361</v>
      </c>
      <c r="Q106" s="73">
        <v>31.24</v>
      </c>
    </row>
    <row r="107" spans="1:17" ht="61.5" customHeight="1" x14ac:dyDescent="0.25">
      <c r="A107" s="35" t="s">
        <v>1562</v>
      </c>
      <c r="B107" s="71" t="s">
        <v>1378</v>
      </c>
      <c r="C107" s="35" t="s">
        <v>1563</v>
      </c>
      <c r="D107" s="35" t="s">
        <v>1564</v>
      </c>
      <c r="E107" s="72"/>
      <c r="F107" s="72">
        <v>10</v>
      </c>
      <c r="G107" s="73">
        <v>51.3</v>
      </c>
      <c r="H107" s="75">
        <f t="shared" si="1"/>
        <v>19.879999999999995</v>
      </c>
      <c r="I107" s="35" t="s">
        <v>1107</v>
      </c>
      <c r="J107" s="76">
        <v>40666</v>
      </c>
      <c r="K107" s="35" t="s">
        <v>1565</v>
      </c>
      <c r="L107" s="74"/>
      <c r="M107" s="74"/>
      <c r="N107" s="35" t="s">
        <v>1193</v>
      </c>
      <c r="O107" s="35" t="s">
        <v>1382</v>
      </c>
      <c r="P107" s="63" t="s">
        <v>1361</v>
      </c>
      <c r="Q107" s="73">
        <v>31.42</v>
      </c>
    </row>
    <row r="108" spans="1:17" ht="40.5" customHeight="1" x14ac:dyDescent="0.25">
      <c r="A108" s="35" t="s">
        <v>1566</v>
      </c>
      <c r="B108" s="71" t="s">
        <v>1378</v>
      </c>
      <c r="C108" s="35" t="s">
        <v>1567</v>
      </c>
      <c r="D108" s="35" t="s">
        <v>1568</v>
      </c>
      <c r="E108" s="72"/>
      <c r="F108" s="72">
        <v>30</v>
      </c>
      <c r="G108" s="73">
        <v>201261.39</v>
      </c>
      <c r="H108" s="75">
        <f t="shared" si="1"/>
        <v>39006.910000000003</v>
      </c>
      <c r="I108" s="35" t="s">
        <v>1107</v>
      </c>
      <c r="J108" s="76">
        <v>40484</v>
      </c>
      <c r="K108" s="35" t="s">
        <v>1569</v>
      </c>
      <c r="L108" s="74"/>
      <c r="M108" s="74"/>
      <c r="N108" s="35"/>
      <c r="O108" s="35"/>
      <c r="P108" s="63" t="s">
        <v>1361</v>
      </c>
      <c r="Q108" s="73">
        <v>162254.48000000001</v>
      </c>
    </row>
    <row r="109" spans="1:17" ht="42.75" customHeight="1" x14ac:dyDescent="0.25">
      <c r="A109" s="35" t="s">
        <v>1570</v>
      </c>
      <c r="B109" s="71" t="s">
        <v>1378</v>
      </c>
      <c r="C109" s="35" t="s">
        <v>1571</v>
      </c>
      <c r="D109" s="35" t="s">
        <v>1572</v>
      </c>
      <c r="E109" s="72"/>
      <c r="F109" s="72">
        <v>20</v>
      </c>
      <c r="G109" s="73">
        <v>134174.26</v>
      </c>
      <c r="H109" s="75">
        <f t="shared" si="1"/>
        <v>26004.830000000016</v>
      </c>
      <c r="I109" s="35" t="s">
        <v>1107</v>
      </c>
      <c r="J109" s="76">
        <v>40484</v>
      </c>
      <c r="K109" s="35" t="s">
        <v>1573</v>
      </c>
      <c r="L109" s="74"/>
      <c r="M109" s="74"/>
      <c r="N109" s="35"/>
      <c r="O109" s="35"/>
      <c r="P109" s="63" t="s">
        <v>1361</v>
      </c>
      <c r="Q109" s="73">
        <v>108169.43</v>
      </c>
    </row>
    <row r="110" spans="1:17" ht="37.5" customHeight="1" x14ac:dyDescent="0.25">
      <c r="A110" s="35" t="s">
        <v>1574</v>
      </c>
      <c r="B110" s="71" t="s">
        <v>1378</v>
      </c>
      <c r="C110" s="35" t="s">
        <v>1575</v>
      </c>
      <c r="D110" s="35" t="s">
        <v>1576</v>
      </c>
      <c r="E110" s="72"/>
      <c r="F110" s="72">
        <v>20</v>
      </c>
      <c r="G110" s="73">
        <v>134174.26</v>
      </c>
      <c r="H110" s="75">
        <f t="shared" si="1"/>
        <v>26004.830000000016</v>
      </c>
      <c r="I110" s="35" t="s">
        <v>1107</v>
      </c>
      <c r="J110" s="76">
        <v>40484</v>
      </c>
      <c r="K110" s="35" t="s">
        <v>1577</v>
      </c>
      <c r="L110" s="74"/>
      <c r="M110" s="74"/>
      <c r="N110" s="35"/>
      <c r="O110" s="35"/>
      <c r="P110" s="63" t="s">
        <v>1361</v>
      </c>
      <c r="Q110" s="73">
        <v>108169.43</v>
      </c>
    </row>
    <row r="111" spans="1:17" ht="42" customHeight="1" x14ac:dyDescent="0.25">
      <c r="A111" s="35" t="s">
        <v>1578</v>
      </c>
      <c r="B111" s="71" t="s">
        <v>1378</v>
      </c>
      <c r="C111" s="35" t="s">
        <v>1579</v>
      </c>
      <c r="D111" s="35" t="s">
        <v>1580</v>
      </c>
      <c r="E111" s="72"/>
      <c r="F111" s="72">
        <v>20</v>
      </c>
      <c r="G111" s="73">
        <v>147089.35999999999</v>
      </c>
      <c r="H111" s="75">
        <f t="shared" si="1"/>
        <v>46578.119999999981</v>
      </c>
      <c r="I111" s="35" t="s">
        <v>1107</v>
      </c>
      <c r="J111" s="76">
        <v>40409</v>
      </c>
      <c r="K111" s="35" t="s">
        <v>1581</v>
      </c>
      <c r="L111" s="74"/>
      <c r="M111" s="74"/>
      <c r="N111" s="35"/>
      <c r="O111" s="35"/>
      <c r="P111" s="63" t="s">
        <v>1361</v>
      </c>
      <c r="Q111" s="73">
        <v>100511.24</v>
      </c>
    </row>
    <row r="112" spans="1:17" ht="38.25" customHeight="1" x14ac:dyDescent="0.25">
      <c r="A112" s="35" t="s">
        <v>1582</v>
      </c>
      <c r="B112" s="71" t="s">
        <v>1378</v>
      </c>
      <c r="C112" s="35" t="s">
        <v>1583</v>
      </c>
      <c r="D112" s="35" t="s">
        <v>1584</v>
      </c>
      <c r="E112" s="72"/>
      <c r="F112" s="72">
        <v>20</v>
      </c>
      <c r="G112" s="73">
        <v>139655.82999999999</v>
      </c>
      <c r="H112" s="75">
        <f t="shared" si="1"/>
        <v>25543.949999999983</v>
      </c>
      <c r="I112" s="35" t="s">
        <v>1107</v>
      </c>
      <c r="J112" s="76">
        <v>40409</v>
      </c>
      <c r="K112" s="35" t="s">
        <v>1585</v>
      </c>
      <c r="L112" s="74"/>
      <c r="M112" s="74"/>
      <c r="N112" s="35"/>
      <c r="O112" s="35"/>
      <c r="P112" s="63" t="s">
        <v>1361</v>
      </c>
      <c r="Q112" s="73">
        <v>114111.88</v>
      </c>
    </row>
    <row r="113" spans="1:17" ht="55.5" customHeight="1" x14ac:dyDescent="0.25">
      <c r="A113" s="35" t="s">
        <v>1586</v>
      </c>
      <c r="B113" s="71" t="s">
        <v>1378</v>
      </c>
      <c r="C113" s="35" t="s">
        <v>1587</v>
      </c>
      <c r="D113" s="35" t="s">
        <v>1588</v>
      </c>
      <c r="E113" s="72"/>
      <c r="F113" s="72">
        <v>5</v>
      </c>
      <c r="G113" s="73">
        <v>902.8</v>
      </c>
      <c r="H113" s="75">
        <f t="shared" si="1"/>
        <v>902.8</v>
      </c>
      <c r="I113" s="35" t="s">
        <v>1107</v>
      </c>
      <c r="J113" s="76">
        <v>40646</v>
      </c>
      <c r="K113" s="35" t="s">
        <v>1589</v>
      </c>
      <c r="L113" s="74"/>
      <c r="M113" s="74"/>
      <c r="N113" s="35" t="s">
        <v>1193</v>
      </c>
      <c r="O113" s="35" t="s">
        <v>1382</v>
      </c>
      <c r="P113" s="63" t="s">
        <v>1361</v>
      </c>
      <c r="Q113" s="73">
        <v>0</v>
      </c>
    </row>
    <row r="114" spans="1:17" ht="39.75" customHeight="1" x14ac:dyDescent="0.25">
      <c r="A114" s="35" t="s">
        <v>1590</v>
      </c>
      <c r="B114" s="71" t="s">
        <v>1378</v>
      </c>
      <c r="C114" s="35" t="s">
        <v>1591</v>
      </c>
      <c r="D114" s="35" t="s">
        <v>1592</v>
      </c>
      <c r="E114" s="72"/>
      <c r="F114" s="72">
        <v>15</v>
      </c>
      <c r="G114" s="73">
        <v>4363.3500000000004</v>
      </c>
      <c r="H114" s="75">
        <f t="shared" si="1"/>
        <v>4363.3500000000004</v>
      </c>
      <c r="I114" s="35" t="s">
        <v>1107</v>
      </c>
      <c r="J114" s="76">
        <v>40576</v>
      </c>
      <c r="K114" s="35" t="s">
        <v>1593</v>
      </c>
      <c r="L114" s="74"/>
      <c r="M114" s="74"/>
      <c r="N114" s="35"/>
      <c r="O114" s="35"/>
      <c r="P114" s="63" t="s">
        <v>1361</v>
      </c>
      <c r="Q114" s="73">
        <v>0</v>
      </c>
    </row>
    <row r="115" spans="1:17" ht="36" customHeight="1" x14ac:dyDescent="0.25">
      <c r="A115" s="35" t="s">
        <v>1594</v>
      </c>
      <c r="B115" s="71" t="s">
        <v>1378</v>
      </c>
      <c r="C115" s="35" t="s">
        <v>1595</v>
      </c>
      <c r="D115" s="35" t="s">
        <v>1596</v>
      </c>
      <c r="E115" s="72"/>
      <c r="F115" s="72">
        <v>5</v>
      </c>
      <c r="G115" s="73">
        <v>902.8</v>
      </c>
      <c r="H115" s="75">
        <f t="shared" si="1"/>
        <v>902.8</v>
      </c>
      <c r="I115" s="35" t="s">
        <v>1107</v>
      </c>
      <c r="J115" s="76">
        <v>40596</v>
      </c>
      <c r="K115" s="35" t="s">
        <v>1597</v>
      </c>
      <c r="L115" s="74"/>
      <c r="M115" s="74"/>
      <c r="N115" s="35"/>
      <c r="O115" s="35"/>
      <c r="P115" s="63" t="s">
        <v>1361</v>
      </c>
      <c r="Q115" s="73">
        <v>0</v>
      </c>
    </row>
    <row r="116" spans="1:17" ht="56.25" customHeight="1" x14ac:dyDescent="0.25">
      <c r="A116" s="35" t="s">
        <v>1598</v>
      </c>
      <c r="B116" s="71" t="s">
        <v>1378</v>
      </c>
      <c r="C116" s="35" t="s">
        <v>1599</v>
      </c>
      <c r="D116" s="35" t="s">
        <v>1600</v>
      </c>
      <c r="E116" s="72"/>
      <c r="F116" s="72">
        <v>7</v>
      </c>
      <c r="G116" s="73">
        <v>2158.8000000000002</v>
      </c>
      <c r="H116" s="75">
        <f t="shared" si="1"/>
        <v>2158.8000000000002</v>
      </c>
      <c r="I116" s="35" t="s">
        <v>1107</v>
      </c>
      <c r="J116" s="76">
        <v>40667</v>
      </c>
      <c r="K116" s="35" t="s">
        <v>1601</v>
      </c>
      <c r="L116" s="74"/>
      <c r="M116" s="74"/>
      <c r="N116" s="35" t="s">
        <v>1193</v>
      </c>
      <c r="O116" s="35" t="s">
        <v>1382</v>
      </c>
      <c r="P116" s="63" t="s">
        <v>1361</v>
      </c>
      <c r="Q116" s="73">
        <v>0</v>
      </c>
    </row>
    <row r="117" spans="1:17" ht="37.5" customHeight="1" x14ac:dyDescent="0.25">
      <c r="A117" s="35" t="s">
        <v>1602</v>
      </c>
      <c r="B117" s="71" t="s">
        <v>1378</v>
      </c>
      <c r="C117" s="35" t="s">
        <v>1603</v>
      </c>
      <c r="D117" s="35" t="s">
        <v>1604</v>
      </c>
      <c r="E117" s="72"/>
      <c r="F117" s="72">
        <v>8</v>
      </c>
      <c r="G117" s="73">
        <v>53669.7</v>
      </c>
      <c r="H117" s="75">
        <f t="shared" si="1"/>
        <v>10401.479999999996</v>
      </c>
      <c r="I117" s="35" t="s">
        <v>1107</v>
      </c>
      <c r="J117" s="76">
        <v>40512</v>
      </c>
      <c r="K117" s="35" t="s">
        <v>1605</v>
      </c>
      <c r="L117" s="74"/>
      <c r="M117" s="74"/>
      <c r="N117" s="35"/>
      <c r="O117" s="35"/>
      <c r="P117" s="63" t="s">
        <v>1361</v>
      </c>
      <c r="Q117" s="73">
        <v>43268.22</v>
      </c>
    </row>
    <row r="118" spans="1:17" ht="37.5" customHeight="1" x14ac:dyDescent="0.25">
      <c r="A118" s="35" t="s">
        <v>1606</v>
      </c>
      <c r="B118" s="71" t="s">
        <v>1378</v>
      </c>
      <c r="C118" s="35" t="s">
        <v>1607</v>
      </c>
      <c r="D118" s="35" t="s">
        <v>1608</v>
      </c>
      <c r="E118" s="72"/>
      <c r="F118" s="72">
        <v>10</v>
      </c>
      <c r="G118" s="73">
        <v>67087.13</v>
      </c>
      <c r="H118" s="75">
        <f t="shared" si="1"/>
        <v>8910.7000000000044</v>
      </c>
      <c r="I118" s="35" t="s">
        <v>1107</v>
      </c>
      <c r="J118" s="76">
        <v>40435</v>
      </c>
      <c r="K118" s="35" t="s">
        <v>1609</v>
      </c>
      <c r="L118" s="74"/>
      <c r="M118" s="74"/>
      <c r="N118" s="35"/>
      <c r="O118" s="35"/>
      <c r="P118" s="63" t="s">
        <v>1361</v>
      </c>
      <c r="Q118" s="73">
        <v>58176.43</v>
      </c>
    </row>
    <row r="119" spans="1:17" ht="40.5" customHeight="1" x14ac:dyDescent="0.25">
      <c r="A119" s="35" t="s">
        <v>1610</v>
      </c>
      <c r="B119" s="71" t="s">
        <v>1378</v>
      </c>
      <c r="C119" s="35" t="s">
        <v>1611</v>
      </c>
      <c r="D119" s="35" t="s">
        <v>1612</v>
      </c>
      <c r="E119" s="72"/>
      <c r="F119" s="72">
        <v>8</v>
      </c>
      <c r="G119" s="73">
        <v>53669.7</v>
      </c>
      <c r="H119" s="75">
        <f t="shared" si="1"/>
        <v>10401.479999999996</v>
      </c>
      <c r="I119" s="35" t="s">
        <v>1107</v>
      </c>
      <c r="J119" s="76">
        <v>40512</v>
      </c>
      <c r="K119" s="35" t="s">
        <v>1613</v>
      </c>
      <c r="L119" s="74"/>
      <c r="M119" s="74"/>
      <c r="N119" s="35"/>
      <c r="O119" s="35"/>
      <c r="P119" s="63" t="s">
        <v>1361</v>
      </c>
      <c r="Q119" s="73">
        <v>43268.22</v>
      </c>
    </row>
    <row r="120" spans="1:17" ht="41.25" customHeight="1" x14ac:dyDescent="0.25">
      <c r="A120" s="35" t="s">
        <v>1614</v>
      </c>
      <c r="B120" s="71" t="s">
        <v>1378</v>
      </c>
      <c r="C120" s="35" t="s">
        <v>1615</v>
      </c>
      <c r="D120" s="35" t="s">
        <v>1616</v>
      </c>
      <c r="E120" s="72"/>
      <c r="F120" s="72">
        <v>10</v>
      </c>
      <c r="G120" s="73">
        <v>67087.13</v>
      </c>
      <c r="H120" s="75">
        <f t="shared" si="1"/>
        <v>13002.080000000002</v>
      </c>
      <c r="I120" s="35" t="s">
        <v>1107</v>
      </c>
      <c r="J120" s="76">
        <v>40435</v>
      </c>
      <c r="K120" s="35" t="s">
        <v>1617</v>
      </c>
      <c r="L120" s="74"/>
      <c r="M120" s="74"/>
      <c r="N120" s="35"/>
      <c r="O120" s="35"/>
      <c r="P120" s="63" t="s">
        <v>1361</v>
      </c>
      <c r="Q120" s="73">
        <v>54085.05</v>
      </c>
    </row>
    <row r="121" spans="1:17" ht="38.25" customHeight="1" x14ac:dyDescent="0.25">
      <c r="A121" s="35" t="s">
        <v>1618</v>
      </c>
      <c r="B121" s="71" t="s">
        <v>1378</v>
      </c>
      <c r="C121" s="35" t="s">
        <v>1619</v>
      </c>
      <c r="D121" s="35" t="s">
        <v>1620</v>
      </c>
      <c r="E121" s="72"/>
      <c r="F121" s="72">
        <v>14</v>
      </c>
      <c r="G121" s="73">
        <v>93921.98</v>
      </c>
      <c r="H121" s="75">
        <f t="shared" si="1"/>
        <v>18203.28</v>
      </c>
      <c r="I121" s="35" t="s">
        <v>1107</v>
      </c>
      <c r="J121" s="76">
        <v>40512</v>
      </c>
      <c r="K121" s="35" t="s">
        <v>1621</v>
      </c>
      <c r="L121" s="74"/>
      <c r="M121" s="74"/>
      <c r="N121" s="35"/>
      <c r="O121" s="35"/>
      <c r="P121" s="63" t="s">
        <v>1361</v>
      </c>
      <c r="Q121" s="73">
        <v>75718.7</v>
      </c>
    </row>
    <row r="122" spans="1:17" ht="39" customHeight="1" x14ac:dyDescent="0.25">
      <c r="A122" s="35" t="s">
        <v>1622</v>
      </c>
      <c r="B122" s="71" t="s">
        <v>1378</v>
      </c>
      <c r="C122" s="35" t="s">
        <v>1623</v>
      </c>
      <c r="D122" s="35" t="s">
        <v>1624</v>
      </c>
      <c r="E122" s="72"/>
      <c r="F122" s="72">
        <v>14</v>
      </c>
      <c r="G122" s="73">
        <v>102962.55</v>
      </c>
      <c r="H122" s="75">
        <f t="shared" si="1"/>
        <v>32604.760000000009</v>
      </c>
      <c r="I122" s="35" t="s">
        <v>1107</v>
      </c>
      <c r="J122" s="76">
        <v>40409</v>
      </c>
      <c r="K122" s="35" t="s">
        <v>1625</v>
      </c>
      <c r="L122" s="74"/>
      <c r="M122" s="74"/>
      <c r="N122" s="35"/>
      <c r="O122" s="35"/>
      <c r="P122" s="63" t="s">
        <v>1361</v>
      </c>
      <c r="Q122" s="73">
        <v>70357.789999999994</v>
      </c>
    </row>
    <row r="123" spans="1:17" ht="36" customHeight="1" x14ac:dyDescent="0.25">
      <c r="A123" s="35" t="s">
        <v>1626</v>
      </c>
      <c r="B123" s="71" t="s">
        <v>1378</v>
      </c>
      <c r="C123" s="35" t="s">
        <v>1627</v>
      </c>
      <c r="D123" s="35" t="s">
        <v>1628</v>
      </c>
      <c r="E123" s="72"/>
      <c r="F123" s="72">
        <v>14</v>
      </c>
      <c r="G123" s="73">
        <v>71.819999999999993</v>
      </c>
      <c r="H123" s="75">
        <f t="shared" si="1"/>
        <v>0</v>
      </c>
      <c r="I123" s="35" t="s">
        <v>1107</v>
      </c>
      <c r="J123" s="76">
        <v>41649</v>
      </c>
      <c r="K123" s="35" t="s">
        <v>1629</v>
      </c>
      <c r="L123" s="74"/>
      <c r="M123" s="74"/>
      <c r="N123" s="35" t="s">
        <v>1193</v>
      </c>
      <c r="O123" s="35" t="s">
        <v>1382</v>
      </c>
      <c r="P123" s="63" t="s">
        <v>1361</v>
      </c>
      <c r="Q123" s="73">
        <v>71.819999999999993</v>
      </c>
    </row>
    <row r="124" spans="1:17" ht="39" customHeight="1" x14ac:dyDescent="0.25">
      <c r="A124" s="35" t="s">
        <v>1630</v>
      </c>
      <c r="B124" s="71" t="s">
        <v>1378</v>
      </c>
      <c r="C124" s="35" t="s">
        <v>1631</v>
      </c>
      <c r="D124" s="35" t="s">
        <v>1632</v>
      </c>
      <c r="E124" s="72"/>
      <c r="F124" s="72">
        <v>15</v>
      </c>
      <c r="G124" s="73">
        <v>3728.1</v>
      </c>
      <c r="H124" s="75">
        <f t="shared" si="1"/>
        <v>3728.1</v>
      </c>
      <c r="I124" s="35" t="s">
        <v>1107</v>
      </c>
      <c r="J124" s="76">
        <v>40576</v>
      </c>
      <c r="K124" s="35" t="s">
        <v>1633</v>
      </c>
      <c r="L124" s="74"/>
      <c r="M124" s="74"/>
      <c r="N124" s="35"/>
      <c r="O124" s="35"/>
      <c r="P124" s="63" t="s">
        <v>1361</v>
      </c>
      <c r="Q124" s="73">
        <v>0</v>
      </c>
    </row>
    <row r="125" spans="1:17" ht="38.25" customHeight="1" x14ac:dyDescent="0.25">
      <c r="A125" s="35" t="s">
        <v>1634</v>
      </c>
      <c r="B125" s="71" t="s">
        <v>1378</v>
      </c>
      <c r="C125" s="35" t="s">
        <v>1635</v>
      </c>
      <c r="D125" s="35" t="s">
        <v>1636</v>
      </c>
      <c r="E125" s="72"/>
      <c r="F125" s="72">
        <v>17</v>
      </c>
      <c r="G125" s="73">
        <v>787</v>
      </c>
      <c r="H125" s="75">
        <f t="shared" si="1"/>
        <v>787</v>
      </c>
      <c r="I125" s="35" t="s">
        <v>1107</v>
      </c>
      <c r="J125" s="76">
        <v>40630</v>
      </c>
      <c r="K125" s="35" t="s">
        <v>1637</v>
      </c>
      <c r="L125" s="74"/>
      <c r="M125" s="74"/>
      <c r="N125" s="35"/>
      <c r="O125" s="35"/>
      <c r="P125" s="63" t="s">
        <v>1361</v>
      </c>
      <c r="Q125" s="73">
        <v>0</v>
      </c>
    </row>
    <row r="126" spans="1:17" ht="35.25" customHeight="1" x14ac:dyDescent="0.25">
      <c r="A126" s="35" t="s">
        <v>1638</v>
      </c>
      <c r="B126" s="71" t="s">
        <v>1378</v>
      </c>
      <c r="C126" s="35" t="s">
        <v>1639</v>
      </c>
      <c r="D126" s="35" t="s">
        <v>1640</v>
      </c>
      <c r="E126" s="72"/>
      <c r="F126" s="72">
        <v>7</v>
      </c>
      <c r="G126" s="73">
        <v>346.05</v>
      </c>
      <c r="H126" s="75">
        <f t="shared" si="1"/>
        <v>346.05</v>
      </c>
      <c r="I126" s="35" t="s">
        <v>1107</v>
      </c>
      <c r="J126" s="76">
        <v>40646</v>
      </c>
      <c r="K126" s="35" t="s">
        <v>1641</v>
      </c>
      <c r="L126" s="74"/>
      <c r="M126" s="74"/>
      <c r="N126" s="35" t="s">
        <v>1193</v>
      </c>
      <c r="O126" s="35" t="s">
        <v>1382</v>
      </c>
      <c r="P126" s="63" t="s">
        <v>1361</v>
      </c>
      <c r="Q126" s="73">
        <v>0</v>
      </c>
    </row>
    <row r="127" spans="1:17" ht="36.75" customHeight="1" x14ac:dyDescent="0.25">
      <c r="A127" s="35" t="s">
        <v>1642</v>
      </c>
      <c r="B127" s="71" t="s">
        <v>1378</v>
      </c>
      <c r="C127" s="35" t="s">
        <v>1643</v>
      </c>
      <c r="D127" s="35" t="s">
        <v>1644</v>
      </c>
      <c r="E127" s="72"/>
      <c r="F127" s="72">
        <v>15</v>
      </c>
      <c r="G127" s="73">
        <v>3728.1</v>
      </c>
      <c r="H127" s="75">
        <f t="shared" si="1"/>
        <v>3728.1</v>
      </c>
      <c r="I127" s="35" t="s">
        <v>1107</v>
      </c>
      <c r="J127" s="76">
        <v>40576</v>
      </c>
      <c r="K127" s="35" t="s">
        <v>1645</v>
      </c>
      <c r="L127" s="74"/>
      <c r="M127" s="74"/>
      <c r="N127" s="35"/>
      <c r="O127" s="35"/>
      <c r="P127" s="63" t="s">
        <v>1361</v>
      </c>
      <c r="Q127" s="73">
        <v>0</v>
      </c>
    </row>
    <row r="128" spans="1:17" ht="36.75" customHeight="1" x14ac:dyDescent="0.25">
      <c r="A128" s="35" t="s">
        <v>1646</v>
      </c>
      <c r="B128" s="71" t="s">
        <v>1378</v>
      </c>
      <c r="C128" s="35" t="s">
        <v>1647</v>
      </c>
      <c r="D128" s="35" t="s">
        <v>1648</v>
      </c>
      <c r="E128" s="72"/>
      <c r="F128" s="72">
        <v>15</v>
      </c>
      <c r="G128" s="73">
        <v>95.48</v>
      </c>
      <c r="H128" s="75">
        <f t="shared" si="1"/>
        <v>46.550000000000004</v>
      </c>
      <c r="I128" s="35" t="s">
        <v>1107</v>
      </c>
      <c r="J128" s="76">
        <v>40667</v>
      </c>
      <c r="K128" s="35" t="s">
        <v>1649</v>
      </c>
      <c r="L128" s="74"/>
      <c r="M128" s="74"/>
      <c r="N128" s="35"/>
      <c r="O128" s="35"/>
      <c r="P128" s="63" t="s">
        <v>1361</v>
      </c>
      <c r="Q128" s="73">
        <v>48.93</v>
      </c>
    </row>
    <row r="129" spans="1:17" ht="39" customHeight="1" x14ac:dyDescent="0.25">
      <c r="A129" s="35" t="s">
        <v>1650</v>
      </c>
      <c r="B129" s="71" t="s">
        <v>1378</v>
      </c>
      <c r="C129" s="35" t="s">
        <v>1651</v>
      </c>
      <c r="D129" s="35" t="s">
        <v>1652</v>
      </c>
      <c r="E129" s="72"/>
      <c r="F129" s="72">
        <v>20</v>
      </c>
      <c r="G129" s="73">
        <v>127.3</v>
      </c>
      <c r="H129" s="75">
        <f t="shared" si="1"/>
        <v>87.52</v>
      </c>
      <c r="I129" s="35" t="s">
        <v>1107</v>
      </c>
      <c r="J129" s="76">
        <v>40596</v>
      </c>
      <c r="K129" s="35" t="s">
        <v>1653</v>
      </c>
      <c r="L129" s="74"/>
      <c r="M129" s="74"/>
      <c r="N129" s="35"/>
      <c r="O129" s="35"/>
      <c r="P129" s="63" t="s">
        <v>1361</v>
      </c>
      <c r="Q129" s="73">
        <v>39.78</v>
      </c>
    </row>
    <row r="130" spans="1:17" ht="36" customHeight="1" x14ac:dyDescent="0.25">
      <c r="A130" s="35" t="s">
        <v>1654</v>
      </c>
      <c r="B130" s="71" t="s">
        <v>1378</v>
      </c>
      <c r="C130" s="35" t="s">
        <v>1655</v>
      </c>
      <c r="D130" s="35" t="s">
        <v>1656</v>
      </c>
      <c r="E130" s="72"/>
      <c r="F130" s="72">
        <v>17</v>
      </c>
      <c r="G130" s="73">
        <v>5834.7</v>
      </c>
      <c r="H130" s="75">
        <f t="shared" si="1"/>
        <v>5834.7</v>
      </c>
      <c r="I130" s="35" t="s">
        <v>1107</v>
      </c>
      <c r="J130" s="76">
        <v>40603</v>
      </c>
      <c r="K130" s="35" t="s">
        <v>1657</v>
      </c>
      <c r="L130" s="74"/>
      <c r="M130" s="74"/>
      <c r="N130" s="35"/>
      <c r="O130" s="35"/>
      <c r="P130" s="63" t="s">
        <v>1361</v>
      </c>
      <c r="Q130" s="73">
        <v>0</v>
      </c>
    </row>
    <row r="131" spans="1:17" ht="39" customHeight="1" x14ac:dyDescent="0.25">
      <c r="A131" s="35" t="s">
        <v>1658</v>
      </c>
      <c r="B131" s="71" t="s">
        <v>1378</v>
      </c>
      <c r="C131" s="35" t="s">
        <v>1659</v>
      </c>
      <c r="D131" s="35" t="s">
        <v>1660</v>
      </c>
      <c r="E131" s="72"/>
      <c r="F131" s="72">
        <v>10.5</v>
      </c>
      <c r="G131" s="73">
        <v>70441.490000000005</v>
      </c>
      <c r="H131" s="75">
        <f t="shared" ref="H131:H194" si="2">G131-Q131</f>
        <v>13652.230000000003</v>
      </c>
      <c r="I131" s="35" t="s">
        <v>1107</v>
      </c>
      <c r="J131" s="76">
        <v>40512</v>
      </c>
      <c r="K131" s="35" t="s">
        <v>1661</v>
      </c>
      <c r="L131" s="74"/>
      <c r="M131" s="74"/>
      <c r="N131" s="35"/>
      <c r="O131" s="35"/>
      <c r="P131" s="63" t="s">
        <v>1361</v>
      </c>
      <c r="Q131" s="73">
        <v>56789.26</v>
      </c>
    </row>
    <row r="132" spans="1:17" ht="38.25" customHeight="1" x14ac:dyDescent="0.25">
      <c r="A132" s="35" t="s">
        <v>1662</v>
      </c>
      <c r="B132" s="71" t="s">
        <v>1378</v>
      </c>
      <c r="C132" s="35" t="s">
        <v>1663</v>
      </c>
      <c r="D132" s="35" t="s">
        <v>1664</v>
      </c>
      <c r="E132" s="72"/>
      <c r="F132" s="72">
        <v>4.5</v>
      </c>
      <c r="G132" s="73">
        <v>1203.1199999999999</v>
      </c>
      <c r="H132" s="75">
        <f t="shared" si="2"/>
        <v>1203.1199999999999</v>
      </c>
      <c r="I132" s="35" t="s">
        <v>1107</v>
      </c>
      <c r="J132" s="76">
        <v>40536</v>
      </c>
      <c r="K132" s="35" t="s">
        <v>1665</v>
      </c>
      <c r="L132" s="74"/>
      <c r="M132" s="74"/>
      <c r="N132" s="35"/>
      <c r="O132" s="35"/>
      <c r="P132" s="63" t="s">
        <v>1361</v>
      </c>
      <c r="Q132" s="73">
        <v>0</v>
      </c>
    </row>
    <row r="133" spans="1:17" ht="40.5" customHeight="1" x14ac:dyDescent="0.25">
      <c r="A133" s="35" t="s">
        <v>1666</v>
      </c>
      <c r="B133" s="71" t="s">
        <v>1378</v>
      </c>
      <c r="C133" s="35" t="s">
        <v>1667</v>
      </c>
      <c r="D133" s="35" t="s">
        <v>1668</v>
      </c>
      <c r="E133" s="72"/>
      <c r="F133" s="72">
        <v>5</v>
      </c>
      <c r="G133" s="73">
        <v>1170.6199999999999</v>
      </c>
      <c r="H133" s="75">
        <f t="shared" si="2"/>
        <v>1170.6199999999999</v>
      </c>
      <c r="I133" s="35" t="s">
        <v>1107</v>
      </c>
      <c r="J133" s="76">
        <v>40536</v>
      </c>
      <c r="K133" s="35" t="s">
        <v>1669</v>
      </c>
      <c r="L133" s="74"/>
      <c r="M133" s="74"/>
      <c r="N133" s="35"/>
      <c r="O133" s="35"/>
      <c r="P133" s="63" t="s">
        <v>1361</v>
      </c>
      <c r="Q133" s="73">
        <v>0</v>
      </c>
    </row>
    <row r="134" spans="1:17" ht="35.25" customHeight="1" x14ac:dyDescent="0.25">
      <c r="A134" s="35" t="s">
        <v>1670</v>
      </c>
      <c r="B134" s="71" t="s">
        <v>1378</v>
      </c>
      <c r="C134" s="35" t="s">
        <v>1671</v>
      </c>
      <c r="D134" s="35" t="s">
        <v>1672</v>
      </c>
      <c r="E134" s="72"/>
      <c r="F134" s="72">
        <v>26</v>
      </c>
      <c r="G134" s="73">
        <v>1796.48</v>
      </c>
      <c r="H134" s="75">
        <f t="shared" si="2"/>
        <v>1796.48</v>
      </c>
      <c r="I134" s="35" t="s">
        <v>1107</v>
      </c>
      <c r="J134" s="76">
        <v>40646</v>
      </c>
      <c r="K134" s="35" t="s">
        <v>1673</v>
      </c>
      <c r="L134" s="74"/>
      <c r="M134" s="74"/>
      <c r="N134" s="35" t="s">
        <v>1193</v>
      </c>
      <c r="O134" s="35" t="s">
        <v>1382</v>
      </c>
      <c r="P134" s="63" t="s">
        <v>1361</v>
      </c>
      <c r="Q134" s="73">
        <v>0</v>
      </c>
    </row>
    <row r="135" spans="1:17" ht="45" customHeight="1" x14ac:dyDescent="0.25">
      <c r="A135" s="35">
        <v>120000148</v>
      </c>
      <c r="B135" s="71" t="s">
        <v>1378</v>
      </c>
      <c r="C135" s="35" t="s">
        <v>1674</v>
      </c>
      <c r="D135" s="35" t="s">
        <v>1675</v>
      </c>
      <c r="E135" s="72"/>
      <c r="F135" s="72">
        <v>10</v>
      </c>
      <c r="G135" s="73">
        <v>63.65</v>
      </c>
      <c r="H135" s="75">
        <f t="shared" si="2"/>
        <v>63.65</v>
      </c>
      <c r="I135" s="35" t="s">
        <v>1107</v>
      </c>
      <c r="J135" s="76">
        <v>40617</v>
      </c>
      <c r="K135" s="35" t="s">
        <v>1676</v>
      </c>
      <c r="L135" s="74"/>
      <c r="M135" s="74"/>
      <c r="N135" s="35"/>
      <c r="O135" s="35"/>
      <c r="P135" s="63" t="s">
        <v>1361</v>
      </c>
      <c r="Q135" s="73">
        <v>0</v>
      </c>
    </row>
    <row r="136" spans="1:17" ht="36.75" customHeight="1" x14ac:dyDescent="0.25">
      <c r="A136" s="35" t="s">
        <v>1677</v>
      </c>
      <c r="B136" s="71" t="s">
        <v>1378</v>
      </c>
      <c r="C136" s="35" t="s">
        <v>1678</v>
      </c>
      <c r="D136" s="35" t="s">
        <v>1679</v>
      </c>
      <c r="E136" s="72"/>
      <c r="F136" s="72">
        <v>15</v>
      </c>
      <c r="G136" s="73">
        <v>104741.87</v>
      </c>
      <c r="H136" s="75">
        <f t="shared" si="2"/>
        <v>19157.899999999994</v>
      </c>
      <c r="I136" s="35" t="s">
        <v>1107</v>
      </c>
      <c r="J136" s="76">
        <v>40409</v>
      </c>
      <c r="K136" s="35" t="s">
        <v>1680</v>
      </c>
      <c r="L136" s="74"/>
      <c r="M136" s="74"/>
      <c r="N136" s="35"/>
      <c r="O136" s="35"/>
      <c r="P136" s="63" t="s">
        <v>1361</v>
      </c>
      <c r="Q136" s="73">
        <v>85583.97</v>
      </c>
    </row>
    <row r="137" spans="1:17" ht="38.25" customHeight="1" x14ac:dyDescent="0.25">
      <c r="A137" s="35" t="s">
        <v>1681</v>
      </c>
      <c r="B137" s="71" t="s">
        <v>1378</v>
      </c>
      <c r="C137" s="35" t="s">
        <v>1682</v>
      </c>
      <c r="D137" s="35" t="s">
        <v>1683</v>
      </c>
      <c r="E137" s="72"/>
      <c r="F137" s="72">
        <v>8</v>
      </c>
      <c r="G137" s="73">
        <v>1165.08</v>
      </c>
      <c r="H137" s="75">
        <f t="shared" si="2"/>
        <v>1165.08</v>
      </c>
      <c r="I137" s="35" t="s">
        <v>1107</v>
      </c>
      <c r="J137" s="76">
        <v>40576</v>
      </c>
      <c r="K137" s="35" t="s">
        <v>1684</v>
      </c>
      <c r="L137" s="74"/>
      <c r="M137" s="74"/>
      <c r="N137" s="35"/>
      <c r="O137" s="35"/>
      <c r="P137" s="63" t="s">
        <v>1361</v>
      </c>
      <c r="Q137" s="73">
        <v>0</v>
      </c>
    </row>
    <row r="138" spans="1:17" ht="38.25" customHeight="1" x14ac:dyDescent="0.25">
      <c r="A138" s="35" t="s">
        <v>1685</v>
      </c>
      <c r="B138" s="71" t="s">
        <v>1378</v>
      </c>
      <c r="C138" s="35" t="s">
        <v>1686</v>
      </c>
      <c r="D138" s="35" t="s">
        <v>1687</v>
      </c>
      <c r="E138" s="72"/>
      <c r="F138" s="72">
        <v>8</v>
      </c>
      <c r="G138" s="73">
        <v>1152.32</v>
      </c>
      <c r="H138" s="75">
        <f t="shared" si="2"/>
        <v>1152.32</v>
      </c>
      <c r="I138" s="35" t="s">
        <v>1107</v>
      </c>
      <c r="J138" s="76">
        <v>40666</v>
      </c>
      <c r="K138" s="35" t="s">
        <v>1688</v>
      </c>
      <c r="L138" s="74"/>
      <c r="M138" s="74"/>
      <c r="N138" s="35" t="s">
        <v>1193</v>
      </c>
      <c r="O138" s="35" t="s">
        <v>1382</v>
      </c>
      <c r="P138" s="63" t="s">
        <v>1361</v>
      </c>
      <c r="Q138" s="73">
        <v>0</v>
      </c>
    </row>
    <row r="139" spans="1:17" ht="39" customHeight="1" x14ac:dyDescent="0.25">
      <c r="A139" s="35" t="s">
        <v>1689</v>
      </c>
      <c r="B139" s="71" t="s">
        <v>1378</v>
      </c>
      <c r="C139" s="35" t="s">
        <v>1690</v>
      </c>
      <c r="D139" s="35" t="s">
        <v>1691</v>
      </c>
      <c r="E139" s="72"/>
      <c r="F139" s="72">
        <v>20</v>
      </c>
      <c r="G139" s="73">
        <v>5101.88</v>
      </c>
      <c r="H139" s="75">
        <f t="shared" si="2"/>
        <v>5101.88</v>
      </c>
      <c r="I139" s="35" t="s">
        <v>1107</v>
      </c>
      <c r="J139" s="76">
        <v>40576</v>
      </c>
      <c r="K139" s="35" t="s">
        <v>1692</v>
      </c>
      <c r="L139" s="74"/>
      <c r="M139" s="74"/>
      <c r="N139" s="35"/>
      <c r="O139" s="35"/>
      <c r="P139" s="63" t="s">
        <v>1361</v>
      </c>
      <c r="Q139" s="73">
        <v>0</v>
      </c>
    </row>
    <row r="140" spans="1:17" ht="39.75" customHeight="1" x14ac:dyDescent="0.25">
      <c r="A140" s="35" t="s">
        <v>1693</v>
      </c>
      <c r="B140" s="71" t="s">
        <v>1378</v>
      </c>
      <c r="C140" s="35" t="s">
        <v>1694</v>
      </c>
      <c r="D140" s="35" t="s">
        <v>1695</v>
      </c>
      <c r="E140" s="72"/>
      <c r="F140" s="72">
        <v>20</v>
      </c>
      <c r="G140" s="73">
        <v>5107.88</v>
      </c>
      <c r="H140" s="75">
        <f t="shared" si="2"/>
        <v>5107.88</v>
      </c>
      <c r="I140" s="35" t="s">
        <v>1107</v>
      </c>
      <c r="J140" s="76">
        <v>40539</v>
      </c>
      <c r="K140" s="35" t="s">
        <v>1696</v>
      </c>
      <c r="L140" s="74"/>
      <c r="M140" s="74"/>
      <c r="N140" s="35"/>
      <c r="O140" s="35"/>
      <c r="P140" s="63" t="s">
        <v>1361</v>
      </c>
      <c r="Q140" s="73">
        <v>0</v>
      </c>
    </row>
    <row r="141" spans="1:17" ht="37.5" customHeight="1" x14ac:dyDescent="0.25">
      <c r="A141" s="35" t="s">
        <v>1697</v>
      </c>
      <c r="B141" s="71" t="s">
        <v>1378</v>
      </c>
      <c r="C141" s="35" t="s">
        <v>1698</v>
      </c>
      <c r="D141" s="35" t="s">
        <v>1699</v>
      </c>
      <c r="E141" s="72"/>
      <c r="F141" s="72">
        <v>11</v>
      </c>
      <c r="G141" s="73">
        <v>3033.22</v>
      </c>
      <c r="H141" s="75">
        <f t="shared" si="2"/>
        <v>3033.22</v>
      </c>
      <c r="I141" s="35" t="s">
        <v>1107</v>
      </c>
      <c r="J141" s="76">
        <v>40576</v>
      </c>
      <c r="K141" s="35" t="s">
        <v>1700</v>
      </c>
      <c r="L141" s="74"/>
      <c r="M141" s="74"/>
      <c r="N141" s="35"/>
      <c r="O141" s="35"/>
      <c r="P141" s="63" t="s">
        <v>1361</v>
      </c>
      <c r="Q141" s="73">
        <v>0</v>
      </c>
    </row>
    <row r="142" spans="1:17" ht="38.25" customHeight="1" x14ac:dyDescent="0.25">
      <c r="A142" s="35" t="s">
        <v>1701</v>
      </c>
      <c r="B142" s="71" t="s">
        <v>1378</v>
      </c>
      <c r="C142" s="35" t="s">
        <v>1702</v>
      </c>
      <c r="D142" s="35" t="s">
        <v>1703</v>
      </c>
      <c r="E142" s="72"/>
      <c r="F142" s="72">
        <v>20</v>
      </c>
      <c r="G142" s="73">
        <v>148.77000000000001</v>
      </c>
      <c r="H142" s="75">
        <f t="shared" si="2"/>
        <v>85.93</v>
      </c>
      <c r="I142" s="35" t="s">
        <v>1107</v>
      </c>
      <c r="J142" s="76">
        <v>41631</v>
      </c>
      <c r="K142" s="35" t="s">
        <v>1704</v>
      </c>
      <c r="L142" s="74"/>
      <c r="M142" s="74"/>
      <c r="N142" s="35" t="s">
        <v>1193</v>
      </c>
      <c r="O142" s="35" t="s">
        <v>1382</v>
      </c>
      <c r="P142" s="63" t="s">
        <v>1361</v>
      </c>
      <c r="Q142" s="73">
        <v>62.84</v>
      </c>
    </row>
    <row r="143" spans="1:17" ht="41.25" customHeight="1" x14ac:dyDescent="0.25">
      <c r="A143" s="35" t="s">
        <v>1705</v>
      </c>
      <c r="B143" s="71" t="s">
        <v>1378</v>
      </c>
      <c r="C143" s="35" t="s">
        <v>1706</v>
      </c>
      <c r="D143" s="35" t="s">
        <v>1707</v>
      </c>
      <c r="E143" s="72"/>
      <c r="F143" s="72">
        <v>6</v>
      </c>
      <c r="G143" s="73">
        <v>30.78</v>
      </c>
      <c r="H143" s="75">
        <f t="shared" si="2"/>
        <v>15.010000000000002</v>
      </c>
      <c r="I143" s="35" t="s">
        <v>1107</v>
      </c>
      <c r="J143" s="76">
        <v>40630</v>
      </c>
      <c r="K143" s="35" t="s">
        <v>1708</v>
      </c>
      <c r="L143" s="74"/>
      <c r="M143" s="74"/>
      <c r="N143" s="35"/>
      <c r="O143" s="35"/>
      <c r="P143" s="63" t="s">
        <v>1361</v>
      </c>
      <c r="Q143" s="73">
        <v>15.77</v>
      </c>
    </row>
    <row r="144" spans="1:17" ht="39.75" customHeight="1" x14ac:dyDescent="0.25">
      <c r="A144" s="35" t="s">
        <v>1709</v>
      </c>
      <c r="B144" s="71" t="s">
        <v>1378</v>
      </c>
      <c r="C144" s="35" t="s">
        <v>1710</v>
      </c>
      <c r="D144" s="35" t="s">
        <v>1711</v>
      </c>
      <c r="E144" s="72"/>
      <c r="F144" s="72">
        <v>20</v>
      </c>
      <c r="G144" s="73">
        <v>102.6</v>
      </c>
      <c r="H144" s="75">
        <f t="shared" si="2"/>
        <v>39.759999999999991</v>
      </c>
      <c r="I144" s="35" t="s">
        <v>1107</v>
      </c>
      <c r="J144" s="76">
        <v>40630</v>
      </c>
      <c r="K144" s="35" t="s">
        <v>1712</v>
      </c>
      <c r="L144" s="74"/>
      <c r="M144" s="74"/>
      <c r="N144" s="35"/>
      <c r="O144" s="35"/>
      <c r="P144" s="63" t="s">
        <v>1361</v>
      </c>
      <c r="Q144" s="73">
        <v>62.84</v>
      </c>
    </row>
    <row r="145" spans="1:17" ht="38.25" customHeight="1" x14ac:dyDescent="0.25">
      <c r="A145" s="35" t="s">
        <v>1713</v>
      </c>
      <c r="B145" s="71" t="s">
        <v>1378</v>
      </c>
      <c r="C145" s="35" t="s">
        <v>1714</v>
      </c>
      <c r="D145" s="35" t="s">
        <v>1715</v>
      </c>
      <c r="E145" s="72"/>
      <c r="F145" s="72">
        <v>20</v>
      </c>
      <c r="G145" s="73">
        <v>2829.6</v>
      </c>
      <c r="H145" s="75">
        <f t="shared" si="2"/>
        <v>2829.6</v>
      </c>
      <c r="I145" s="35" t="s">
        <v>1107</v>
      </c>
      <c r="J145" s="76">
        <v>40576</v>
      </c>
      <c r="K145" s="35" t="s">
        <v>1716</v>
      </c>
      <c r="L145" s="74"/>
      <c r="M145" s="74"/>
      <c r="N145" s="35"/>
      <c r="O145" s="35"/>
      <c r="P145" s="63" t="s">
        <v>1361</v>
      </c>
      <c r="Q145" s="73">
        <v>0</v>
      </c>
    </row>
    <row r="146" spans="1:17" ht="42" customHeight="1" x14ac:dyDescent="0.25">
      <c r="A146" s="35" t="s">
        <v>1717</v>
      </c>
      <c r="B146" s="71" t="s">
        <v>1378</v>
      </c>
      <c r="C146" s="35" t="s">
        <v>1718</v>
      </c>
      <c r="D146" s="35" t="s">
        <v>1719</v>
      </c>
      <c r="E146" s="72"/>
      <c r="F146" s="72">
        <v>20</v>
      </c>
      <c r="G146" s="73">
        <v>3103.4</v>
      </c>
      <c r="H146" s="75">
        <f t="shared" si="2"/>
        <v>3103.4</v>
      </c>
      <c r="I146" s="35" t="s">
        <v>1107</v>
      </c>
      <c r="J146" s="76">
        <v>40561</v>
      </c>
      <c r="K146" s="35" t="s">
        <v>1720</v>
      </c>
      <c r="L146" s="74"/>
      <c r="M146" s="74"/>
      <c r="N146" s="35"/>
      <c r="O146" s="35"/>
      <c r="P146" s="63" t="s">
        <v>1361</v>
      </c>
      <c r="Q146" s="73">
        <v>0</v>
      </c>
    </row>
    <row r="147" spans="1:17" ht="36" customHeight="1" x14ac:dyDescent="0.25">
      <c r="A147" s="35" t="s">
        <v>1721</v>
      </c>
      <c r="B147" s="71" t="s">
        <v>1378</v>
      </c>
      <c r="C147" s="35" t="s">
        <v>1722</v>
      </c>
      <c r="D147" s="35" t="s">
        <v>1723</v>
      </c>
      <c r="E147" s="72"/>
      <c r="F147" s="72">
        <v>100</v>
      </c>
      <c r="G147" s="73">
        <v>14148.2</v>
      </c>
      <c r="H147" s="75">
        <f t="shared" si="2"/>
        <v>14148.2</v>
      </c>
      <c r="I147" s="35" t="s">
        <v>1107</v>
      </c>
      <c r="J147" s="76">
        <v>40647</v>
      </c>
      <c r="K147" s="35" t="s">
        <v>1724</v>
      </c>
      <c r="L147" s="74"/>
      <c r="M147" s="74"/>
      <c r="N147" s="35" t="s">
        <v>1193</v>
      </c>
      <c r="O147" s="35" t="s">
        <v>1382</v>
      </c>
      <c r="P147" s="63" t="s">
        <v>1361</v>
      </c>
      <c r="Q147" s="73">
        <v>0</v>
      </c>
    </row>
    <row r="148" spans="1:17" ht="39.75" customHeight="1" x14ac:dyDescent="0.25">
      <c r="A148" s="35" t="s">
        <v>1725</v>
      </c>
      <c r="B148" s="71" t="s">
        <v>1378</v>
      </c>
      <c r="C148" s="35" t="s">
        <v>1726</v>
      </c>
      <c r="D148" s="35" t="s">
        <v>1727</v>
      </c>
      <c r="E148" s="72"/>
      <c r="F148" s="72">
        <v>3</v>
      </c>
      <c r="G148" s="73">
        <v>1270.33</v>
      </c>
      <c r="H148" s="75">
        <f t="shared" si="2"/>
        <v>1270.33</v>
      </c>
      <c r="I148" s="35" t="s">
        <v>1107</v>
      </c>
      <c r="J148" s="76">
        <v>40536</v>
      </c>
      <c r="K148" s="35" t="s">
        <v>1728</v>
      </c>
      <c r="L148" s="74"/>
      <c r="M148" s="74"/>
      <c r="N148" s="35"/>
      <c r="O148" s="35"/>
      <c r="P148" s="63" t="s">
        <v>1361</v>
      </c>
      <c r="Q148" s="73">
        <v>0</v>
      </c>
    </row>
    <row r="149" spans="1:17" ht="38.25" customHeight="1" x14ac:dyDescent="0.25">
      <c r="A149" s="35" t="s">
        <v>1729</v>
      </c>
      <c r="B149" s="71" t="s">
        <v>1378</v>
      </c>
      <c r="C149" s="35" t="s">
        <v>1730</v>
      </c>
      <c r="D149" s="35" t="s">
        <v>1731</v>
      </c>
      <c r="E149" s="72"/>
      <c r="F149" s="72">
        <v>18</v>
      </c>
      <c r="G149" s="73">
        <v>120756.83</v>
      </c>
      <c r="H149" s="75">
        <f t="shared" si="2"/>
        <v>23404.229999999996</v>
      </c>
      <c r="I149" s="35" t="s">
        <v>1107</v>
      </c>
      <c r="J149" s="76">
        <v>40435</v>
      </c>
      <c r="K149" s="35" t="s">
        <v>1732</v>
      </c>
      <c r="L149" s="74"/>
      <c r="M149" s="74"/>
      <c r="N149" s="35"/>
      <c r="O149" s="35"/>
      <c r="P149" s="63" t="s">
        <v>1361</v>
      </c>
      <c r="Q149" s="73">
        <v>97352.6</v>
      </c>
    </row>
    <row r="150" spans="1:17" ht="38.25" customHeight="1" x14ac:dyDescent="0.25">
      <c r="A150" s="35">
        <v>120000163</v>
      </c>
      <c r="B150" s="71" t="s">
        <v>1378</v>
      </c>
      <c r="C150" s="35" t="s">
        <v>1733</v>
      </c>
      <c r="D150" s="35" t="s">
        <v>1734</v>
      </c>
      <c r="E150" s="72"/>
      <c r="F150" s="72">
        <v>13</v>
      </c>
      <c r="G150" s="73">
        <v>82.75</v>
      </c>
      <c r="H150" s="75">
        <f t="shared" si="2"/>
        <v>82.75</v>
      </c>
      <c r="I150" s="35" t="s">
        <v>1107</v>
      </c>
      <c r="J150" s="76">
        <v>40603</v>
      </c>
      <c r="K150" s="35" t="s">
        <v>1735</v>
      </c>
      <c r="L150" s="74"/>
      <c r="M150" s="74"/>
      <c r="N150" s="35"/>
      <c r="O150" s="35"/>
      <c r="P150" s="63" t="s">
        <v>1361</v>
      </c>
      <c r="Q150" s="73">
        <v>0</v>
      </c>
    </row>
    <row r="151" spans="1:17" ht="64.5" customHeight="1" x14ac:dyDescent="0.25">
      <c r="A151" s="35" t="s">
        <v>1736</v>
      </c>
      <c r="B151" s="71" t="s">
        <v>1378</v>
      </c>
      <c r="C151" s="35" t="s">
        <v>1737</v>
      </c>
      <c r="D151" s="35" t="s">
        <v>1738</v>
      </c>
      <c r="E151" s="72"/>
      <c r="F151" s="72">
        <v>59</v>
      </c>
      <c r="G151" s="73">
        <v>8538</v>
      </c>
      <c r="H151" s="75">
        <f t="shared" si="2"/>
        <v>8538</v>
      </c>
      <c r="I151" s="35" t="s">
        <v>1107</v>
      </c>
      <c r="J151" s="76">
        <v>40557</v>
      </c>
      <c r="K151" s="35" t="s">
        <v>1739</v>
      </c>
      <c r="L151" s="74"/>
      <c r="M151" s="74"/>
      <c r="N151" s="35"/>
      <c r="O151" s="35"/>
      <c r="P151" s="63" t="s">
        <v>1361</v>
      </c>
      <c r="Q151" s="73">
        <v>0</v>
      </c>
    </row>
    <row r="152" spans="1:17" ht="39.75" customHeight="1" x14ac:dyDescent="0.25">
      <c r="A152" s="35" t="s">
        <v>1740</v>
      </c>
      <c r="B152" s="71" t="s">
        <v>1378</v>
      </c>
      <c r="C152" s="35" t="s">
        <v>1741</v>
      </c>
      <c r="D152" s="35" t="s">
        <v>1742</v>
      </c>
      <c r="E152" s="72"/>
      <c r="F152" s="72">
        <v>18</v>
      </c>
      <c r="G152" s="73">
        <v>1</v>
      </c>
      <c r="H152" s="75">
        <f t="shared" si="2"/>
        <v>1</v>
      </c>
      <c r="I152" s="35" t="s">
        <v>1107</v>
      </c>
      <c r="J152" s="76">
        <v>41670</v>
      </c>
      <c r="K152" s="35" t="s">
        <v>1743</v>
      </c>
      <c r="L152" s="74"/>
      <c r="M152" s="74"/>
      <c r="N152" s="35"/>
      <c r="O152" s="35"/>
      <c r="P152" s="63" t="s">
        <v>1361</v>
      </c>
      <c r="Q152" s="73">
        <v>0</v>
      </c>
    </row>
    <row r="153" spans="1:17" ht="39.75" customHeight="1" x14ac:dyDescent="0.25">
      <c r="A153" s="35" t="s">
        <v>1744</v>
      </c>
      <c r="B153" s="71" t="s">
        <v>1378</v>
      </c>
      <c r="C153" s="35" t="s">
        <v>1745</v>
      </c>
      <c r="D153" s="35" t="s">
        <v>1746</v>
      </c>
      <c r="E153" s="72"/>
      <c r="F153" s="72">
        <v>75</v>
      </c>
      <c r="G153" s="73">
        <v>26493.48</v>
      </c>
      <c r="H153" s="75">
        <f t="shared" si="2"/>
        <v>26493.48</v>
      </c>
      <c r="I153" s="35" t="s">
        <v>1107</v>
      </c>
      <c r="J153" s="76">
        <v>40557</v>
      </c>
      <c r="K153" s="35" t="s">
        <v>1747</v>
      </c>
      <c r="L153" s="74"/>
      <c r="M153" s="74"/>
      <c r="N153" s="35"/>
      <c r="O153" s="35"/>
      <c r="P153" s="63" t="s">
        <v>1361</v>
      </c>
      <c r="Q153" s="73">
        <v>0</v>
      </c>
    </row>
    <row r="154" spans="1:17" ht="39.75" customHeight="1" x14ac:dyDescent="0.25">
      <c r="A154" s="35">
        <v>120000167</v>
      </c>
      <c r="B154" s="71" t="s">
        <v>1378</v>
      </c>
      <c r="C154" s="35" t="s">
        <v>1748</v>
      </c>
      <c r="D154" s="35" t="s">
        <v>1749</v>
      </c>
      <c r="E154" s="72"/>
      <c r="F154" s="72">
        <v>9</v>
      </c>
      <c r="G154" s="73">
        <v>57.29</v>
      </c>
      <c r="H154" s="75">
        <f t="shared" si="2"/>
        <v>57.29</v>
      </c>
      <c r="I154" s="35" t="s">
        <v>1107</v>
      </c>
      <c r="J154" s="76">
        <v>40520</v>
      </c>
      <c r="K154" s="35" t="s">
        <v>1750</v>
      </c>
      <c r="L154" s="74"/>
      <c r="M154" s="74"/>
      <c r="N154" s="35"/>
      <c r="O154" s="35"/>
      <c r="P154" s="63" t="s">
        <v>1361</v>
      </c>
      <c r="Q154" s="73">
        <v>0</v>
      </c>
    </row>
    <row r="155" spans="1:17" ht="39.75" customHeight="1" x14ac:dyDescent="0.25">
      <c r="A155" s="35">
        <v>120000168</v>
      </c>
      <c r="B155" s="71" t="s">
        <v>1378</v>
      </c>
      <c r="C155" s="35" t="s">
        <v>1751</v>
      </c>
      <c r="D155" s="35" t="s">
        <v>1752</v>
      </c>
      <c r="E155" s="72"/>
      <c r="F155" s="72">
        <v>8</v>
      </c>
      <c r="G155" s="73">
        <v>53669.7</v>
      </c>
      <c r="H155" s="75">
        <f t="shared" si="2"/>
        <v>10401.479999999996</v>
      </c>
      <c r="I155" s="35" t="s">
        <v>1107</v>
      </c>
      <c r="J155" s="76">
        <v>40435</v>
      </c>
      <c r="K155" s="35" t="s">
        <v>1753</v>
      </c>
      <c r="L155" s="74"/>
      <c r="M155" s="74"/>
      <c r="N155" s="35"/>
      <c r="O155" s="35"/>
      <c r="P155" s="63" t="s">
        <v>1361</v>
      </c>
      <c r="Q155" s="73">
        <v>43268.22</v>
      </c>
    </row>
    <row r="156" spans="1:17" ht="39.75" customHeight="1" x14ac:dyDescent="0.25">
      <c r="A156" s="35" t="s">
        <v>1754</v>
      </c>
      <c r="B156" s="71" t="s">
        <v>1378</v>
      </c>
      <c r="C156" s="35" t="s">
        <v>1755</v>
      </c>
      <c r="D156" s="35" t="s">
        <v>1756</v>
      </c>
      <c r="E156" s="72"/>
      <c r="F156" s="72">
        <v>20</v>
      </c>
      <c r="G156" s="73">
        <v>6470.45</v>
      </c>
      <c r="H156" s="75">
        <f t="shared" si="2"/>
        <v>6470.45</v>
      </c>
      <c r="I156" s="35" t="s">
        <v>1107</v>
      </c>
      <c r="J156" s="76">
        <v>40495</v>
      </c>
      <c r="K156" s="35" t="s">
        <v>1757</v>
      </c>
      <c r="L156" s="74"/>
      <c r="M156" s="74"/>
      <c r="N156" s="35"/>
      <c r="O156" s="35"/>
      <c r="P156" s="63" t="s">
        <v>1361</v>
      </c>
      <c r="Q156" s="73">
        <v>0</v>
      </c>
    </row>
    <row r="157" spans="1:17" ht="39.75" customHeight="1" x14ac:dyDescent="0.25">
      <c r="A157" s="35">
        <v>120000170</v>
      </c>
      <c r="B157" s="71" t="s">
        <v>1378</v>
      </c>
      <c r="C157" s="35" t="s">
        <v>1758</v>
      </c>
      <c r="D157" s="35" t="s">
        <v>1759</v>
      </c>
      <c r="E157" s="72"/>
      <c r="F157" s="72">
        <v>10</v>
      </c>
      <c r="G157" s="73">
        <v>69827.92</v>
      </c>
      <c r="H157" s="75">
        <f t="shared" si="2"/>
        <v>8449.0999999999985</v>
      </c>
      <c r="I157" s="35" t="s">
        <v>1107</v>
      </c>
      <c r="J157" s="76">
        <v>40520</v>
      </c>
      <c r="K157" s="35" t="s">
        <v>1760</v>
      </c>
      <c r="L157" s="74"/>
      <c r="M157" s="74"/>
      <c r="N157" s="35"/>
      <c r="O157" s="35"/>
      <c r="P157" s="63" t="s">
        <v>1361</v>
      </c>
      <c r="Q157" s="73">
        <v>61378.82</v>
      </c>
    </row>
    <row r="158" spans="1:17" ht="39.75" customHeight="1" x14ac:dyDescent="0.25">
      <c r="A158" s="35">
        <v>120000171</v>
      </c>
      <c r="B158" s="71" t="s">
        <v>1378</v>
      </c>
      <c r="C158" s="35" t="s">
        <v>1761</v>
      </c>
      <c r="D158" s="35" t="s">
        <v>1762</v>
      </c>
      <c r="E158" s="72"/>
      <c r="F158" s="72">
        <v>8</v>
      </c>
      <c r="G158" s="73">
        <v>58835.74</v>
      </c>
      <c r="H158" s="75">
        <f t="shared" si="2"/>
        <v>18631.400000000001</v>
      </c>
      <c r="I158" s="35" t="s">
        <v>1107</v>
      </c>
      <c r="J158" s="76">
        <v>40394</v>
      </c>
      <c r="K158" s="35" t="s">
        <v>1763</v>
      </c>
      <c r="L158" s="74"/>
      <c r="M158" s="74"/>
      <c r="N158" s="35"/>
      <c r="O158" s="35"/>
      <c r="P158" s="63" t="s">
        <v>1361</v>
      </c>
      <c r="Q158" s="73">
        <v>40204.339999999997</v>
      </c>
    </row>
    <row r="159" spans="1:17" ht="39.75" customHeight="1" x14ac:dyDescent="0.25">
      <c r="A159" s="35">
        <v>120000172</v>
      </c>
      <c r="B159" s="71" t="s">
        <v>1378</v>
      </c>
      <c r="C159" s="35" t="s">
        <v>1281</v>
      </c>
      <c r="D159" s="35" t="s">
        <v>1764</v>
      </c>
      <c r="E159" s="72"/>
      <c r="F159" s="72">
        <v>35</v>
      </c>
      <c r="G159" s="73">
        <v>244397.71</v>
      </c>
      <c r="H159" s="75">
        <f t="shared" si="2"/>
        <v>44701.899999999994</v>
      </c>
      <c r="I159" s="35" t="s">
        <v>1107</v>
      </c>
      <c r="J159" s="76">
        <v>40519</v>
      </c>
      <c r="K159" s="35" t="s">
        <v>1765</v>
      </c>
      <c r="L159" s="74"/>
      <c r="M159" s="74"/>
      <c r="N159" s="35"/>
      <c r="O159" s="35"/>
      <c r="P159" s="63" t="s">
        <v>1361</v>
      </c>
      <c r="Q159" s="73">
        <v>199695.81</v>
      </c>
    </row>
    <row r="160" spans="1:17" ht="39.75" customHeight="1" x14ac:dyDescent="0.25">
      <c r="A160" s="35" t="s">
        <v>1766</v>
      </c>
      <c r="B160" s="71" t="s">
        <v>1378</v>
      </c>
      <c r="C160" s="35" t="s">
        <v>1767</v>
      </c>
      <c r="D160" s="35" t="s">
        <v>1768</v>
      </c>
      <c r="E160" s="72"/>
      <c r="F160" s="72">
        <v>200</v>
      </c>
      <c r="G160" s="73">
        <v>1273</v>
      </c>
      <c r="H160" s="75">
        <f t="shared" si="2"/>
        <v>238.69000000000005</v>
      </c>
      <c r="I160" s="35" t="s">
        <v>1107</v>
      </c>
      <c r="J160" s="76">
        <v>40603</v>
      </c>
      <c r="K160" s="35" t="s">
        <v>1769</v>
      </c>
      <c r="L160" s="74"/>
      <c r="M160" s="74"/>
      <c r="N160" s="35"/>
      <c r="O160" s="35"/>
      <c r="P160" s="63" t="s">
        <v>1361</v>
      </c>
      <c r="Q160" s="73">
        <v>1034.31</v>
      </c>
    </row>
    <row r="161" spans="1:17" ht="39.75" customHeight="1" x14ac:dyDescent="0.25">
      <c r="A161" s="35" t="s">
        <v>1770</v>
      </c>
      <c r="B161" s="71" t="s">
        <v>1378</v>
      </c>
      <c r="C161" s="35" t="s">
        <v>1771</v>
      </c>
      <c r="D161" s="35" t="s">
        <v>1772</v>
      </c>
      <c r="E161" s="72"/>
      <c r="F161" s="72">
        <v>70</v>
      </c>
      <c r="G161" s="73">
        <v>32061</v>
      </c>
      <c r="H161" s="75">
        <f t="shared" si="2"/>
        <v>32061</v>
      </c>
      <c r="I161" s="35" t="s">
        <v>1107</v>
      </c>
      <c r="J161" s="76">
        <v>40557</v>
      </c>
      <c r="K161" s="35" t="s">
        <v>1773</v>
      </c>
      <c r="L161" s="74"/>
      <c r="M161" s="74"/>
      <c r="N161" s="35"/>
      <c r="O161" s="35"/>
      <c r="P161" s="63" t="s">
        <v>1361</v>
      </c>
      <c r="Q161" s="73">
        <v>0</v>
      </c>
    </row>
    <row r="162" spans="1:17" ht="39.75" customHeight="1" x14ac:dyDescent="0.25">
      <c r="A162" s="35" t="s">
        <v>1774</v>
      </c>
      <c r="B162" s="71" t="s">
        <v>1378</v>
      </c>
      <c r="C162" s="35" t="s">
        <v>1775</v>
      </c>
      <c r="D162" s="35" t="s">
        <v>1776</v>
      </c>
      <c r="E162" s="72"/>
      <c r="F162" s="72">
        <v>7</v>
      </c>
      <c r="G162" s="73">
        <v>48879.54</v>
      </c>
      <c r="H162" s="75">
        <f t="shared" si="2"/>
        <v>8940.4500000000044</v>
      </c>
      <c r="I162" s="35" t="s">
        <v>1107</v>
      </c>
      <c r="J162" s="76">
        <v>40512</v>
      </c>
      <c r="K162" s="35" t="s">
        <v>1777</v>
      </c>
      <c r="L162" s="74"/>
      <c r="M162" s="74"/>
      <c r="N162" s="35"/>
      <c r="O162" s="35"/>
      <c r="P162" s="63" t="s">
        <v>1361</v>
      </c>
      <c r="Q162" s="73">
        <v>39939.089999999997</v>
      </c>
    </row>
    <row r="163" spans="1:17" ht="71.25" customHeight="1" x14ac:dyDescent="0.25">
      <c r="A163" s="35" t="s">
        <v>1778</v>
      </c>
      <c r="B163" s="71" t="s">
        <v>1378</v>
      </c>
      <c r="C163" s="35" t="s">
        <v>1779</v>
      </c>
      <c r="D163" s="35" t="s">
        <v>1780</v>
      </c>
      <c r="E163" s="72"/>
      <c r="F163" s="72">
        <v>15</v>
      </c>
      <c r="G163" s="73">
        <v>1759</v>
      </c>
      <c r="H163" s="75">
        <f t="shared" si="2"/>
        <v>1759</v>
      </c>
      <c r="I163" s="35" t="s">
        <v>1107</v>
      </c>
      <c r="J163" s="76">
        <v>40647</v>
      </c>
      <c r="K163" s="35" t="s">
        <v>1781</v>
      </c>
      <c r="L163" s="74"/>
      <c r="M163" s="74"/>
      <c r="N163" s="35" t="s">
        <v>1193</v>
      </c>
      <c r="O163" s="35" t="s">
        <v>1382</v>
      </c>
      <c r="P163" s="63" t="s">
        <v>1361</v>
      </c>
      <c r="Q163" s="73">
        <v>0</v>
      </c>
    </row>
    <row r="164" spans="1:17" ht="56.25" customHeight="1" x14ac:dyDescent="0.25">
      <c r="A164" s="35" t="s">
        <v>1782</v>
      </c>
      <c r="B164" s="71" t="s">
        <v>1378</v>
      </c>
      <c r="C164" s="35" t="s">
        <v>1783</v>
      </c>
      <c r="D164" s="35" t="s">
        <v>1784</v>
      </c>
      <c r="E164" s="72"/>
      <c r="F164" s="72">
        <v>22</v>
      </c>
      <c r="G164" s="73">
        <v>140.03</v>
      </c>
      <c r="H164" s="75">
        <f t="shared" si="2"/>
        <v>68.260000000000005</v>
      </c>
      <c r="I164" s="35" t="s">
        <v>1107</v>
      </c>
      <c r="J164" s="76">
        <v>40646</v>
      </c>
      <c r="K164" s="35" t="s">
        <v>1785</v>
      </c>
      <c r="L164" s="74"/>
      <c r="M164" s="74"/>
      <c r="N164" s="35" t="s">
        <v>1193</v>
      </c>
      <c r="O164" s="35" t="s">
        <v>1382</v>
      </c>
      <c r="P164" s="63" t="s">
        <v>1361</v>
      </c>
      <c r="Q164" s="73">
        <v>71.77</v>
      </c>
    </row>
    <row r="165" spans="1:17" ht="58.5" customHeight="1" x14ac:dyDescent="0.25">
      <c r="A165" s="35" t="s">
        <v>1786</v>
      </c>
      <c r="B165" s="71" t="s">
        <v>1378</v>
      </c>
      <c r="C165" s="35" t="s">
        <v>1294</v>
      </c>
      <c r="D165" s="35" t="s">
        <v>1787</v>
      </c>
      <c r="E165" s="72"/>
      <c r="F165" s="72">
        <v>250</v>
      </c>
      <c r="G165" s="73">
        <v>1591.25</v>
      </c>
      <c r="H165" s="75">
        <f t="shared" si="2"/>
        <v>0</v>
      </c>
      <c r="I165" s="35" t="s">
        <v>1107</v>
      </c>
      <c r="J165" s="76">
        <v>41670</v>
      </c>
      <c r="K165" s="35" t="s">
        <v>1788</v>
      </c>
      <c r="L165" s="74"/>
      <c r="M165" s="74"/>
      <c r="N165" s="35" t="s">
        <v>1193</v>
      </c>
      <c r="O165" s="35" t="s">
        <v>1382</v>
      </c>
      <c r="P165" s="63" t="s">
        <v>1361</v>
      </c>
      <c r="Q165" s="73">
        <v>1591.25</v>
      </c>
    </row>
    <row r="166" spans="1:17" ht="39.75" customHeight="1" x14ac:dyDescent="0.25">
      <c r="A166" s="35" t="s">
        <v>1789</v>
      </c>
      <c r="B166" s="71" t="s">
        <v>1378</v>
      </c>
      <c r="C166" s="35" t="s">
        <v>1790</v>
      </c>
      <c r="D166" s="35" t="s">
        <v>1791</v>
      </c>
      <c r="E166" s="72"/>
      <c r="F166" s="72">
        <v>9</v>
      </c>
      <c r="G166" s="73">
        <v>60378.42</v>
      </c>
      <c r="H166" s="75">
        <f t="shared" si="2"/>
        <v>11701.779999999999</v>
      </c>
      <c r="I166" s="35" t="s">
        <v>1107</v>
      </c>
      <c r="J166" s="76">
        <v>40495</v>
      </c>
      <c r="K166" s="35" t="s">
        <v>1792</v>
      </c>
      <c r="L166" s="74"/>
      <c r="M166" s="74"/>
      <c r="N166" s="35"/>
      <c r="O166" s="35"/>
      <c r="P166" s="63" t="s">
        <v>1361</v>
      </c>
      <c r="Q166" s="73">
        <v>48676.639999999999</v>
      </c>
    </row>
    <row r="167" spans="1:17" ht="54" customHeight="1" x14ac:dyDescent="0.25">
      <c r="A167" s="35" t="s">
        <v>1793</v>
      </c>
      <c r="B167" s="71" t="s">
        <v>1378</v>
      </c>
      <c r="C167" s="35" t="s">
        <v>1794</v>
      </c>
      <c r="D167" s="35" t="s">
        <v>1795</v>
      </c>
      <c r="E167" s="72"/>
      <c r="F167" s="72">
        <v>24</v>
      </c>
      <c r="G167" s="73">
        <v>350</v>
      </c>
      <c r="H167" s="75">
        <f t="shared" si="2"/>
        <v>0</v>
      </c>
      <c r="I167" s="35" t="s">
        <v>1107</v>
      </c>
      <c r="J167" s="76">
        <v>41670</v>
      </c>
      <c r="K167" s="35" t="s">
        <v>1796</v>
      </c>
      <c r="L167" s="74"/>
      <c r="M167" s="74"/>
      <c r="N167" s="35" t="s">
        <v>1193</v>
      </c>
      <c r="O167" s="35" t="s">
        <v>1382</v>
      </c>
      <c r="P167" s="63" t="s">
        <v>1361</v>
      </c>
      <c r="Q167" s="73">
        <v>350</v>
      </c>
    </row>
    <row r="168" spans="1:17" ht="39.75" customHeight="1" x14ac:dyDescent="0.25">
      <c r="A168" s="35" t="s">
        <v>1797</v>
      </c>
      <c r="B168" s="71" t="s">
        <v>1378</v>
      </c>
      <c r="C168" s="35" t="s">
        <v>1798</v>
      </c>
      <c r="D168" s="35" t="s">
        <v>1799</v>
      </c>
      <c r="E168" s="72"/>
      <c r="F168" s="72">
        <v>27</v>
      </c>
      <c r="G168" s="73">
        <v>8942.4</v>
      </c>
      <c r="H168" s="75">
        <f t="shared" si="2"/>
        <v>8942.4</v>
      </c>
      <c r="I168" s="35" t="s">
        <v>1107</v>
      </c>
      <c r="J168" s="76">
        <v>40561</v>
      </c>
      <c r="K168" s="35" t="s">
        <v>1800</v>
      </c>
      <c r="L168" s="74"/>
      <c r="M168" s="74"/>
      <c r="N168" s="35"/>
      <c r="O168" s="35"/>
      <c r="P168" s="63" t="s">
        <v>1361</v>
      </c>
      <c r="Q168" s="73">
        <v>0</v>
      </c>
    </row>
    <row r="169" spans="1:17" ht="39.75" customHeight="1" x14ac:dyDescent="0.25">
      <c r="A169" s="35" t="s">
        <v>1801</v>
      </c>
      <c r="B169" s="71" t="s">
        <v>1378</v>
      </c>
      <c r="C169" s="35" t="s">
        <v>1802</v>
      </c>
      <c r="D169" s="35" t="s">
        <v>1803</v>
      </c>
      <c r="E169" s="72"/>
      <c r="F169" s="72">
        <v>10</v>
      </c>
      <c r="G169" s="73">
        <v>6760</v>
      </c>
      <c r="H169" s="75">
        <f t="shared" si="2"/>
        <v>6760</v>
      </c>
      <c r="I169" s="35" t="s">
        <v>1107</v>
      </c>
      <c r="J169" s="76">
        <v>40561</v>
      </c>
      <c r="K169" s="35" t="s">
        <v>1804</v>
      </c>
      <c r="L169" s="74"/>
      <c r="M169" s="74"/>
      <c r="N169" s="35"/>
      <c r="O169" s="35"/>
      <c r="P169" s="63" t="s">
        <v>1361</v>
      </c>
      <c r="Q169" s="73">
        <v>0</v>
      </c>
    </row>
    <row r="170" spans="1:17" ht="60.75" customHeight="1" x14ac:dyDescent="0.25">
      <c r="A170" s="35" t="s">
        <v>1805</v>
      </c>
      <c r="B170" s="71" t="s">
        <v>1378</v>
      </c>
      <c r="C170" s="35" t="s">
        <v>1806</v>
      </c>
      <c r="D170" s="35" t="s">
        <v>1807</v>
      </c>
      <c r="E170" s="72"/>
      <c r="F170" s="72">
        <v>15</v>
      </c>
      <c r="G170" s="73">
        <v>178.23</v>
      </c>
      <c r="H170" s="75">
        <f t="shared" si="2"/>
        <v>0</v>
      </c>
      <c r="I170" s="35" t="s">
        <v>1107</v>
      </c>
      <c r="J170" s="76">
        <v>41635</v>
      </c>
      <c r="K170" s="35" t="s">
        <v>1808</v>
      </c>
      <c r="L170" s="74"/>
      <c r="M170" s="74"/>
      <c r="N170" s="35" t="s">
        <v>1193</v>
      </c>
      <c r="O170" s="35" t="s">
        <v>1382</v>
      </c>
      <c r="P170" s="63" t="s">
        <v>1361</v>
      </c>
      <c r="Q170" s="73">
        <v>178.23</v>
      </c>
    </row>
    <row r="171" spans="1:17" ht="39.75" customHeight="1" x14ac:dyDescent="0.25">
      <c r="A171" s="35" t="s">
        <v>1809</v>
      </c>
      <c r="B171" s="71" t="s">
        <v>1378</v>
      </c>
      <c r="C171" s="35" t="s">
        <v>1810</v>
      </c>
      <c r="D171" s="35" t="s">
        <v>1811</v>
      </c>
      <c r="E171" s="72"/>
      <c r="F171" s="72">
        <v>26</v>
      </c>
      <c r="G171" s="73">
        <v>10675.18</v>
      </c>
      <c r="H171" s="75">
        <f t="shared" si="2"/>
        <v>10675.18</v>
      </c>
      <c r="I171" s="35" t="s">
        <v>1107</v>
      </c>
      <c r="J171" s="76">
        <v>40561</v>
      </c>
      <c r="K171" s="35" t="s">
        <v>1812</v>
      </c>
      <c r="L171" s="74"/>
      <c r="M171" s="74"/>
      <c r="N171" s="35"/>
      <c r="O171" s="35"/>
      <c r="P171" s="63" t="s">
        <v>1361</v>
      </c>
      <c r="Q171" s="73">
        <v>0</v>
      </c>
    </row>
    <row r="172" spans="1:17" ht="39.75" customHeight="1" x14ac:dyDescent="0.25">
      <c r="A172" s="35" t="s">
        <v>1813</v>
      </c>
      <c r="B172" s="71" t="s">
        <v>1378</v>
      </c>
      <c r="C172" s="35" t="s">
        <v>1814</v>
      </c>
      <c r="D172" s="35" t="s">
        <v>1815</v>
      </c>
      <c r="E172" s="72"/>
      <c r="F172" s="72">
        <v>50</v>
      </c>
      <c r="G172" s="73">
        <v>24196</v>
      </c>
      <c r="H172" s="75">
        <f t="shared" si="2"/>
        <v>24196</v>
      </c>
      <c r="I172" s="35" t="s">
        <v>1107</v>
      </c>
      <c r="J172" s="76">
        <v>40561</v>
      </c>
      <c r="K172" s="35" t="s">
        <v>1816</v>
      </c>
      <c r="L172" s="74"/>
      <c r="M172" s="74"/>
      <c r="N172" s="35"/>
      <c r="O172" s="35"/>
      <c r="P172" s="63" t="s">
        <v>1361</v>
      </c>
      <c r="Q172" s="73">
        <v>0</v>
      </c>
    </row>
    <row r="173" spans="1:17" ht="60" customHeight="1" x14ac:dyDescent="0.25">
      <c r="A173" s="35" t="s">
        <v>1817</v>
      </c>
      <c r="B173" s="71" t="s">
        <v>1378</v>
      </c>
      <c r="C173" s="35" t="s">
        <v>1818</v>
      </c>
      <c r="D173" s="35" t="s">
        <v>1819</v>
      </c>
      <c r="E173" s="72"/>
      <c r="F173" s="72">
        <v>20</v>
      </c>
      <c r="G173" s="73">
        <v>5083.93</v>
      </c>
      <c r="H173" s="75">
        <f t="shared" si="2"/>
        <v>5083.93</v>
      </c>
      <c r="I173" s="35" t="s">
        <v>1107</v>
      </c>
      <c r="J173" s="76">
        <v>40646</v>
      </c>
      <c r="K173" s="35" t="s">
        <v>1820</v>
      </c>
      <c r="L173" s="74"/>
      <c r="M173" s="74"/>
      <c r="N173" s="35" t="s">
        <v>1193</v>
      </c>
      <c r="O173" s="35" t="s">
        <v>1382</v>
      </c>
      <c r="P173" s="63" t="s">
        <v>1361</v>
      </c>
      <c r="Q173" s="73">
        <v>0</v>
      </c>
    </row>
    <row r="174" spans="1:17" ht="39.75" customHeight="1" x14ac:dyDescent="0.25">
      <c r="A174" s="35" t="s">
        <v>1821</v>
      </c>
      <c r="B174" s="71" t="s">
        <v>1378</v>
      </c>
      <c r="C174" s="35" t="s">
        <v>1822</v>
      </c>
      <c r="D174" s="35" t="s">
        <v>1823</v>
      </c>
      <c r="E174" s="72"/>
      <c r="F174" s="72">
        <v>8</v>
      </c>
      <c r="G174" s="73">
        <v>55862.33</v>
      </c>
      <c r="H174" s="75">
        <f t="shared" si="2"/>
        <v>10217.5</v>
      </c>
      <c r="I174" s="35" t="s">
        <v>1107</v>
      </c>
      <c r="J174" s="76">
        <v>40485</v>
      </c>
      <c r="K174" s="35" t="s">
        <v>1824</v>
      </c>
      <c r="L174" s="74"/>
      <c r="M174" s="74"/>
      <c r="N174" s="35"/>
      <c r="O174" s="35"/>
      <c r="P174" s="63" t="s">
        <v>1361</v>
      </c>
      <c r="Q174" s="73">
        <v>45644.83</v>
      </c>
    </row>
    <row r="175" spans="1:17" ht="39.75" customHeight="1" x14ac:dyDescent="0.25">
      <c r="A175" s="35" t="s">
        <v>1825</v>
      </c>
      <c r="B175" s="71" t="s">
        <v>1378</v>
      </c>
      <c r="C175" s="35" t="s">
        <v>1211</v>
      </c>
      <c r="D175" s="35" t="s">
        <v>1826</v>
      </c>
      <c r="E175" s="72"/>
      <c r="F175" s="72">
        <v>20</v>
      </c>
      <c r="G175" s="73">
        <v>157.69999999999999</v>
      </c>
      <c r="H175" s="75">
        <f t="shared" si="2"/>
        <v>29.569999999999993</v>
      </c>
      <c r="I175" s="35" t="s">
        <v>1107</v>
      </c>
      <c r="J175" s="76">
        <v>40484</v>
      </c>
      <c r="K175" s="35" t="s">
        <v>1827</v>
      </c>
      <c r="L175" s="74"/>
      <c r="M175" s="74"/>
      <c r="N175" s="35"/>
      <c r="O175" s="35"/>
      <c r="P175" s="63" t="s">
        <v>1361</v>
      </c>
      <c r="Q175" s="73">
        <v>128.13</v>
      </c>
    </row>
    <row r="176" spans="1:17" ht="39.75" customHeight="1" x14ac:dyDescent="0.25">
      <c r="A176" s="35" t="s">
        <v>1828</v>
      </c>
      <c r="B176" s="71" t="s">
        <v>1378</v>
      </c>
      <c r="C176" s="35" t="s">
        <v>1829</v>
      </c>
      <c r="D176" s="35" t="s">
        <v>1830</v>
      </c>
      <c r="E176" s="72"/>
      <c r="F176" s="72">
        <v>8</v>
      </c>
      <c r="G176" s="73">
        <v>58835.74</v>
      </c>
      <c r="H176" s="75">
        <f t="shared" si="2"/>
        <v>18631.400000000001</v>
      </c>
      <c r="I176" s="35" t="s">
        <v>1107</v>
      </c>
      <c r="J176" s="76">
        <v>40402</v>
      </c>
      <c r="K176" s="35" t="s">
        <v>1831</v>
      </c>
      <c r="L176" s="74"/>
      <c r="M176" s="74"/>
      <c r="N176" s="35"/>
      <c r="O176" s="35"/>
      <c r="P176" s="63" t="s">
        <v>1361</v>
      </c>
      <c r="Q176" s="73">
        <v>40204.339999999997</v>
      </c>
    </row>
    <row r="177" spans="1:17" ht="39.75" customHeight="1" x14ac:dyDescent="0.25">
      <c r="A177" s="35" t="s">
        <v>1832</v>
      </c>
      <c r="B177" s="71" t="s">
        <v>1378</v>
      </c>
      <c r="C177" s="35" t="s">
        <v>1833</v>
      </c>
      <c r="D177" s="35" t="s">
        <v>1834</v>
      </c>
      <c r="E177" s="72"/>
      <c r="F177" s="72">
        <v>25</v>
      </c>
      <c r="G177" s="73">
        <v>183861.7</v>
      </c>
      <c r="H177" s="75">
        <f t="shared" si="2"/>
        <v>68948.100000000006</v>
      </c>
      <c r="I177" s="35" t="s">
        <v>1107</v>
      </c>
      <c r="J177" s="76">
        <v>40409</v>
      </c>
      <c r="K177" s="35" t="s">
        <v>1835</v>
      </c>
      <c r="L177" s="74"/>
      <c r="M177" s="74"/>
      <c r="N177" s="35"/>
      <c r="O177" s="35"/>
      <c r="P177" s="63" t="s">
        <v>1361</v>
      </c>
      <c r="Q177" s="73">
        <v>114913.60000000001</v>
      </c>
    </row>
    <row r="178" spans="1:17" ht="39.75" customHeight="1" x14ac:dyDescent="0.25">
      <c r="A178" s="35" t="s">
        <v>1836</v>
      </c>
      <c r="B178" s="71" t="s">
        <v>1378</v>
      </c>
      <c r="C178" s="35" t="s">
        <v>1837</v>
      </c>
      <c r="D178" s="35" t="s">
        <v>1838</v>
      </c>
      <c r="E178" s="72"/>
      <c r="F178" s="72">
        <v>10</v>
      </c>
      <c r="G178" s="73">
        <v>3317.65</v>
      </c>
      <c r="H178" s="75">
        <f t="shared" si="2"/>
        <v>3317.65</v>
      </c>
      <c r="I178" s="35" t="s">
        <v>1107</v>
      </c>
      <c r="J178" s="76">
        <v>40630</v>
      </c>
      <c r="K178" s="35" t="s">
        <v>1839</v>
      </c>
      <c r="L178" s="74"/>
      <c r="M178" s="74"/>
      <c r="N178" s="35"/>
      <c r="O178" s="35"/>
      <c r="P178" s="63" t="s">
        <v>1361</v>
      </c>
      <c r="Q178" s="73">
        <v>0</v>
      </c>
    </row>
    <row r="179" spans="1:17" ht="39.75" customHeight="1" x14ac:dyDescent="0.25">
      <c r="A179" s="35" t="s">
        <v>1840</v>
      </c>
      <c r="B179" s="71" t="s">
        <v>1378</v>
      </c>
      <c r="C179" s="35" t="s">
        <v>1841</v>
      </c>
      <c r="D179" s="35" t="s">
        <v>1842</v>
      </c>
      <c r="E179" s="72"/>
      <c r="F179" s="72">
        <v>5</v>
      </c>
      <c r="G179" s="73">
        <v>31.83</v>
      </c>
      <c r="H179" s="75">
        <f t="shared" si="2"/>
        <v>5.9699999999999989</v>
      </c>
      <c r="I179" s="35" t="s">
        <v>1107</v>
      </c>
      <c r="J179" s="76">
        <v>40630</v>
      </c>
      <c r="K179" s="35" t="s">
        <v>1843</v>
      </c>
      <c r="L179" s="74"/>
      <c r="M179" s="74"/>
      <c r="N179" s="35"/>
      <c r="O179" s="35"/>
      <c r="P179" s="63" t="s">
        <v>1361</v>
      </c>
      <c r="Q179" s="73">
        <v>25.86</v>
      </c>
    </row>
    <row r="180" spans="1:17" ht="39.75" customHeight="1" x14ac:dyDescent="0.25">
      <c r="A180" s="35" t="s">
        <v>1844</v>
      </c>
      <c r="B180" s="71" t="s">
        <v>1378</v>
      </c>
      <c r="C180" s="35" t="s">
        <v>1845</v>
      </c>
      <c r="D180" s="35" t="s">
        <v>1846</v>
      </c>
      <c r="E180" s="72"/>
      <c r="F180" s="72">
        <v>25</v>
      </c>
      <c r="G180" s="73">
        <v>158.08000000000001</v>
      </c>
      <c r="H180" s="75">
        <f t="shared" si="2"/>
        <v>106.70000000000002</v>
      </c>
      <c r="I180" s="35" t="s">
        <v>1107</v>
      </c>
      <c r="J180" s="76">
        <v>40630</v>
      </c>
      <c r="K180" s="35" t="s">
        <v>1847</v>
      </c>
      <c r="L180" s="74"/>
      <c r="M180" s="74"/>
      <c r="N180" s="35"/>
      <c r="O180" s="35"/>
      <c r="P180" s="63" t="s">
        <v>1361</v>
      </c>
      <c r="Q180" s="73">
        <v>51.38</v>
      </c>
    </row>
    <row r="181" spans="1:17" ht="39.75" customHeight="1" x14ac:dyDescent="0.25">
      <c r="A181" s="35" t="s">
        <v>1848</v>
      </c>
      <c r="B181" s="71" t="s">
        <v>1378</v>
      </c>
      <c r="C181" s="35" t="s">
        <v>1849</v>
      </c>
      <c r="D181" s="35" t="s">
        <v>1850</v>
      </c>
      <c r="E181" s="72"/>
      <c r="F181" s="72">
        <v>40</v>
      </c>
      <c r="G181" s="73">
        <v>26806.15</v>
      </c>
      <c r="H181" s="75">
        <f t="shared" si="2"/>
        <v>26806.15</v>
      </c>
      <c r="I181" s="35" t="s">
        <v>1107</v>
      </c>
      <c r="J181" s="76">
        <v>40556</v>
      </c>
      <c r="K181" s="35" t="s">
        <v>1851</v>
      </c>
      <c r="L181" s="74"/>
      <c r="M181" s="74"/>
      <c r="N181" s="35"/>
      <c r="O181" s="35"/>
      <c r="P181" s="63" t="s">
        <v>1361</v>
      </c>
      <c r="Q181" s="73">
        <v>0</v>
      </c>
    </row>
    <row r="182" spans="1:17" ht="39.75" customHeight="1" x14ac:dyDescent="0.25">
      <c r="A182" s="35" t="s">
        <v>1852</v>
      </c>
      <c r="B182" s="71" t="s">
        <v>1378</v>
      </c>
      <c r="C182" s="35" t="s">
        <v>1853</v>
      </c>
      <c r="D182" s="35" t="s">
        <v>1854</v>
      </c>
      <c r="E182" s="72"/>
      <c r="F182" s="72">
        <v>19</v>
      </c>
      <c r="G182" s="73">
        <v>127465.55</v>
      </c>
      <c r="H182" s="75">
        <f t="shared" si="2"/>
        <v>22442.570000000007</v>
      </c>
      <c r="I182" s="35" t="s">
        <v>1107</v>
      </c>
      <c r="J182" s="76">
        <v>40484</v>
      </c>
      <c r="K182" s="35" t="s">
        <v>1855</v>
      </c>
      <c r="L182" s="74"/>
      <c r="M182" s="74"/>
      <c r="N182" s="35"/>
      <c r="O182" s="35"/>
      <c r="P182" s="63" t="s">
        <v>1361</v>
      </c>
      <c r="Q182" s="73">
        <v>105022.98</v>
      </c>
    </row>
    <row r="183" spans="1:17" ht="39.75" customHeight="1" x14ac:dyDescent="0.25">
      <c r="A183" s="35" t="s">
        <v>1856</v>
      </c>
      <c r="B183" s="71" t="s">
        <v>1378</v>
      </c>
      <c r="C183" s="35" t="s">
        <v>1857</v>
      </c>
      <c r="D183" s="35" t="s">
        <v>1858</v>
      </c>
      <c r="E183" s="72"/>
      <c r="F183" s="72">
        <v>5</v>
      </c>
      <c r="G183" s="73">
        <v>33543.57</v>
      </c>
      <c r="H183" s="75">
        <f t="shared" si="2"/>
        <v>33543.57</v>
      </c>
      <c r="I183" s="35" t="s">
        <v>1107</v>
      </c>
      <c r="J183" s="76">
        <v>40484</v>
      </c>
      <c r="K183" s="35" t="s">
        <v>1859</v>
      </c>
      <c r="L183" s="74"/>
      <c r="M183" s="74"/>
      <c r="N183" s="35"/>
      <c r="O183" s="35"/>
      <c r="P183" s="63" t="s">
        <v>1361</v>
      </c>
      <c r="Q183" s="73">
        <v>0</v>
      </c>
    </row>
    <row r="184" spans="1:17" ht="39.75" customHeight="1" x14ac:dyDescent="0.25">
      <c r="A184" s="35" t="s">
        <v>1860</v>
      </c>
      <c r="B184" s="71" t="s">
        <v>1378</v>
      </c>
      <c r="C184" s="35" t="s">
        <v>1861</v>
      </c>
      <c r="D184" s="35" t="s">
        <v>1862</v>
      </c>
      <c r="E184" s="72"/>
      <c r="F184" s="72">
        <v>12</v>
      </c>
      <c r="G184" s="73">
        <v>83793.5</v>
      </c>
      <c r="H184" s="75">
        <f t="shared" si="2"/>
        <v>15325.75</v>
      </c>
      <c r="I184" s="35" t="s">
        <v>1107</v>
      </c>
      <c r="J184" s="76">
        <v>40484</v>
      </c>
      <c r="K184" s="35" t="s">
        <v>1863</v>
      </c>
      <c r="L184" s="74"/>
      <c r="M184" s="74"/>
      <c r="N184" s="35"/>
      <c r="O184" s="35"/>
      <c r="P184" s="63" t="s">
        <v>1361</v>
      </c>
      <c r="Q184" s="73">
        <v>68467.75</v>
      </c>
    </row>
    <row r="185" spans="1:17" ht="39.75" customHeight="1" x14ac:dyDescent="0.25">
      <c r="A185" s="35" t="s">
        <v>1864</v>
      </c>
      <c r="B185" s="71" t="s">
        <v>1378</v>
      </c>
      <c r="C185" s="35" t="s">
        <v>1865</v>
      </c>
      <c r="D185" s="35" t="s">
        <v>1866</v>
      </c>
      <c r="E185" s="72"/>
      <c r="F185" s="72">
        <v>10</v>
      </c>
      <c r="G185" s="73">
        <v>2530.04</v>
      </c>
      <c r="H185" s="75">
        <f t="shared" si="2"/>
        <v>2530.04</v>
      </c>
      <c r="I185" s="35" t="s">
        <v>1107</v>
      </c>
      <c r="J185" s="76">
        <v>40576</v>
      </c>
      <c r="K185" s="35" t="s">
        <v>1867</v>
      </c>
      <c r="L185" s="74"/>
      <c r="M185" s="74"/>
      <c r="N185" s="35"/>
      <c r="O185" s="35"/>
      <c r="P185" s="63" t="s">
        <v>1361</v>
      </c>
      <c r="Q185" s="73">
        <v>0</v>
      </c>
    </row>
    <row r="186" spans="1:17" ht="39.75" customHeight="1" x14ac:dyDescent="0.25">
      <c r="A186" s="35" t="s">
        <v>1868</v>
      </c>
      <c r="B186" s="71" t="s">
        <v>1378</v>
      </c>
      <c r="C186" s="35" t="s">
        <v>1869</v>
      </c>
      <c r="D186" s="35" t="s">
        <v>1870</v>
      </c>
      <c r="E186" s="72"/>
      <c r="F186" s="72">
        <v>4</v>
      </c>
      <c r="G186" s="73">
        <v>1693.66</v>
      </c>
      <c r="H186" s="75">
        <f t="shared" si="2"/>
        <v>1693.66</v>
      </c>
      <c r="I186" s="35" t="s">
        <v>1107</v>
      </c>
      <c r="J186" s="76">
        <v>40576</v>
      </c>
      <c r="K186" s="35" t="s">
        <v>1871</v>
      </c>
      <c r="L186" s="74"/>
      <c r="M186" s="74"/>
      <c r="N186" s="35"/>
      <c r="O186" s="35"/>
      <c r="P186" s="63" t="s">
        <v>1361</v>
      </c>
      <c r="Q186" s="73">
        <v>0</v>
      </c>
    </row>
    <row r="187" spans="1:17" ht="39.75" customHeight="1" x14ac:dyDescent="0.25">
      <c r="A187" s="35">
        <v>120000200</v>
      </c>
      <c r="B187" s="71" t="s">
        <v>1378</v>
      </c>
      <c r="C187" s="35" t="s">
        <v>1872</v>
      </c>
      <c r="D187" s="35" t="s">
        <v>1873</v>
      </c>
      <c r="E187" s="72"/>
      <c r="F187" s="72">
        <v>23</v>
      </c>
      <c r="G187" s="73">
        <v>3274.4</v>
      </c>
      <c r="H187" s="75">
        <f t="shared" si="2"/>
        <v>3274.4</v>
      </c>
      <c r="I187" s="35" t="s">
        <v>1107</v>
      </c>
      <c r="J187" s="76">
        <v>40556</v>
      </c>
      <c r="K187" s="35" t="s">
        <v>1874</v>
      </c>
      <c r="L187" s="74"/>
      <c r="M187" s="74"/>
      <c r="N187" s="35"/>
      <c r="O187" s="35"/>
      <c r="P187" s="63" t="s">
        <v>1361</v>
      </c>
      <c r="Q187" s="73">
        <v>0</v>
      </c>
    </row>
    <row r="188" spans="1:17" ht="39.75" customHeight="1" x14ac:dyDescent="0.25">
      <c r="A188" s="35" t="s">
        <v>1875</v>
      </c>
      <c r="B188" s="71" t="s">
        <v>1378</v>
      </c>
      <c r="C188" s="35" t="s">
        <v>1876</v>
      </c>
      <c r="D188" s="35" t="s">
        <v>1877</v>
      </c>
      <c r="E188" s="72"/>
      <c r="F188" s="72">
        <v>12</v>
      </c>
      <c r="G188" s="73">
        <v>3260.26</v>
      </c>
      <c r="H188" s="75">
        <f t="shared" si="2"/>
        <v>3260.26</v>
      </c>
      <c r="I188" s="35" t="s">
        <v>1107</v>
      </c>
      <c r="J188" s="76">
        <v>40603</v>
      </c>
      <c r="K188" s="35" t="s">
        <v>1878</v>
      </c>
      <c r="L188" s="74"/>
      <c r="M188" s="74"/>
      <c r="N188" s="35"/>
      <c r="O188" s="35"/>
      <c r="P188" s="63" t="s">
        <v>1361</v>
      </c>
      <c r="Q188" s="73">
        <v>0</v>
      </c>
    </row>
    <row r="189" spans="1:17" ht="39.75" customHeight="1" x14ac:dyDescent="0.25">
      <c r="A189" s="35" t="s">
        <v>1879</v>
      </c>
      <c r="B189" s="71" t="s">
        <v>1378</v>
      </c>
      <c r="C189" s="35" t="s">
        <v>1880</v>
      </c>
      <c r="D189" s="35" t="s">
        <v>1881</v>
      </c>
      <c r="E189" s="72"/>
      <c r="F189" s="72">
        <v>5</v>
      </c>
      <c r="G189" s="73">
        <v>516.79999999999995</v>
      </c>
      <c r="H189" s="75">
        <f t="shared" si="2"/>
        <v>516.79999999999995</v>
      </c>
      <c r="I189" s="35" t="s">
        <v>1107</v>
      </c>
      <c r="J189" s="76">
        <v>40603</v>
      </c>
      <c r="K189" s="35" t="s">
        <v>1882</v>
      </c>
      <c r="L189" s="74"/>
      <c r="M189" s="74"/>
      <c r="N189" s="35"/>
      <c r="O189" s="35"/>
      <c r="P189" s="63" t="s">
        <v>1361</v>
      </c>
      <c r="Q189" s="73">
        <v>0</v>
      </c>
    </row>
    <row r="190" spans="1:17" ht="39.75" customHeight="1" x14ac:dyDescent="0.25">
      <c r="A190" s="35" t="s">
        <v>1883</v>
      </c>
      <c r="B190" s="71" t="s">
        <v>1378</v>
      </c>
      <c r="C190" s="35" t="s">
        <v>1884</v>
      </c>
      <c r="D190" s="35" t="s">
        <v>1885</v>
      </c>
      <c r="E190" s="72"/>
      <c r="F190" s="72">
        <v>5</v>
      </c>
      <c r="G190" s="73">
        <v>2155.16</v>
      </c>
      <c r="H190" s="75">
        <f t="shared" si="2"/>
        <v>2155.16</v>
      </c>
      <c r="I190" s="35" t="s">
        <v>1107</v>
      </c>
      <c r="J190" s="76">
        <v>40603</v>
      </c>
      <c r="K190" s="35" t="s">
        <v>1886</v>
      </c>
      <c r="L190" s="74"/>
      <c r="M190" s="74"/>
      <c r="N190" s="35"/>
      <c r="O190" s="35"/>
      <c r="P190" s="63" t="s">
        <v>1361</v>
      </c>
      <c r="Q190" s="73">
        <v>0</v>
      </c>
    </row>
    <row r="191" spans="1:17" ht="39.75" customHeight="1" x14ac:dyDescent="0.25">
      <c r="A191" s="35" t="s">
        <v>1887</v>
      </c>
      <c r="B191" s="71" t="s">
        <v>1378</v>
      </c>
      <c r="C191" s="35" t="s">
        <v>1888</v>
      </c>
      <c r="D191" s="35" t="s">
        <v>1889</v>
      </c>
      <c r="E191" s="72"/>
      <c r="F191" s="72">
        <v>12</v>
      </c>
      <c r="G191" s="73">
        <v>61.56</v>
      </c>
      <c r="H191" s="75">
        <f t="shared" si="2"/>
        <v>23.85</v>
      </c>
      <c r="I191" s="35" t="s">
        <v>1107</v>
      </c>
      <c r="J191" s="76">
        <v>40536</v>
      </c>
      <c r="K191" s="35" t="s">
        <v>1890</v>
      </c>
      <c r="L191" s="74"/>
      <c r="M191" s="74"/>
      <c r="N191" s="35"/>
      <c r="O191" s="35"/>
      <c r="P191" s="63" t="s">
        <v>1361</v>
      </c>
      <c r="Q191" s="73">
        <v>37.71</v>
      </c>
    </row>
    <row r="192" spans="1:17" s="82" customFormat="1" ht="27" customHeight="1" x14ac:dyDescent="0.25">
      <c r="A192" s="35" t="s">
        <v>1891</v>
      </c>
      <c r="B192" s="71" t="s">
        <v>1378</v>
      </c>
      <c r="C192" s="35" t="s">
        <v>1892</v>
      </c>
      <c r="D192" s="35" t="s">
        <v>1893</v>
      </c>
      <c r="E192" s="72"/>
      <c r="F192" s="72">
        <v>21</v>
      </c>
      <c r="G192" s="73">
        <v>2971.2</v>
      </c>
      <c r="H192" s="75">
        <f t="shared" si="2"/>
        <v>2971.2</v>
      </c>
      <c r="I192" s="35" t="s">
        <v>1107</v>
      </c>
      <c r="J192" s="76">
        <v>40576</v>
      </c>
      <c r="K192" s="35" t="s">
        <v>1894</v>
      </c>
      <c r="L192" s="83"/>
      <c r="M192" s="83"/>
      <c r="N192" s="35"/>
      <c r="O192" s="35"/>
      <c r="P192" s="63" t="s">
        <v>1361</v>
      </c>
      <c r="Q192" s="73">
        <v>0</v>
      </c>
    </row>
    <row r="193" spans="1:17" s="82" customFormat="1" ht="47.25" customHeight="1" x14ac:dyDescent="0.25">
      <c r="A193" s="77" t="s">
        <v>1895</v>
      </c>
      <c r="B193" s="78" t="s">
        <v>1378</v>
      </c>
      <c r="C193" s="77" t="s">
        <v>1896</v>
      </c>
      <c r="D193" s="77" t="s">
        <v>1897</v>
      </c>
      <c r="E193" s="79"/>
      <c r="F193" s="79">
        <v>5</v>
      </c>
      <c r="G193" s="80">
        <v>33543.57</v>
      </c>
      <c r="H193" s="81">
        <f t="shared" si="2"/>
        <v>33543.57</v>
      </c>
      <c r="I193" s="77" t="s">
        <v>1107</v>
      </c>
      <c r="J193" s="84">
        <v>40512</v>
      </c>
      <c r="K193" s="77" t="s">
        <v>1898</v>
      </c>
      <c r="L193" s="83"/>
      <c r="M193" s="83"/>
      <c r="N193" s="83"/>
      <c r="O193" s="77" t="s">
        <v>1899</v>
      </c>
      <c r="P193" s="74" t="s">
        <v>1361</v>
      </c>
      <c r="Q193" s="85">
        <v>0</v>
      </c>
    </row>
    <row r="194" spans="1:17" s="82" customFormat="1" ht="33.75" customHeight="1" x14ac:dyDescent="0.25">
      <c r="A194" s="77" t="s">
        <v>1900</v>
      </c>
      <c r="B194" s="78" t="s">
        <v>1378</v>
      </c>
      <c r="C194" s="77" t="s">
        <v>1901</v>
      </c>
      <c r="D194" s="77" t="s">
        <v>1902</v>
      </c>
      <c r="E194" s="79"/>
      <c r="F194" s="79">
        <v>5</v>
      </c>
      <c r="G194" s="80">
        <v>451.4</v>
      </c>
      <c r="H194" s="81">
        <f t="shared" si="2"/>
        <v>451.4</v>
      </c>
      <c r="I194" s="77" t="s">
        <v>1107</v>
      </c>
      <c r="J194" s="84">
        <v>40561</v>
      </c>
      <c r="K194" s="77" t="s">
        <v>1903</v>
      </c>
      <c r="L194" s="83"/>
      <c r="M194" s="83"/>
      <c r="N194" s="83"/>
      <c r="O194" s="77" t="s">
        <v>1899</v>
      </c>
      <c r="P194" s="74" t="s">
        <v>1361</v>
      </c>
      <c r="Q194" s="85">
        <v>0</v>
      </c>
    </row>
    <row r="195" spans="1:17" ht="39.75" customHeight="1" x14ac:dyDescent="0.25">
      <c r="A195" s="77" t="s">
        <v>1904</v>
      </c>
      <c r="B195" s="78" t="s">
        <v>1378</v>
      </c>
      <c r="C195" s="77" t="s">
        <v>1905</v>
      </c>
      <c r="D195" s="77" t="s">
        <v>1906</v>
      </c>
      <c r="E195" s="79"/>
      <c r="F195" s="79">
        <v>10</v>
      </c>
      <c r="G195" s="80">
        <v>51.3</v>
      </c>
      <c r="H195" s="81">
        <f t="shared" ref="H195:H258" si="3">G195-Q195</f>
        <v>19.879999999999995</v>
      </c>
      <c r="I195" s="77" t="s">
        <v>1107</v>
      </c>
      <c r="J195" s="84">
        <v>40630</v>
      </c>
      <c r="K195" s="77" t="s">
        <v>1907</v>
      </c>
      <c r="L195" s="86"/>
      <c r="M195" s="86"/>
      <c r="N195" s="86"/>
      <c r="O195" s="77" t="s">
        <v>1899</v>
      </c>
      <c r="P195" s="74" t="s">
        <v>1361</v>
      </c>
      <c r="Q195" s="85">
        <v>31.42</v>
      </c>
    </row>
    <row r="196" spans="1:17" ht="39.75" customHeight="1" x14ac:dyDescent="0.25">
      <c r="A196" s="35" t="s">
        <v>1908</v>
      </c>
      <c r="B196" s="71" t="s">
        <v>1378</v>
      </c>
      <c r="C196" s="35" t="s">
        <v>1909</v>
      </c>
      <c r="D196" s="35" t="s">
        <v>1910</v>
      </c>
      <c r="E196" s="72"/>
      <c r="F196" s="72">
        <v>5</v>
      </c>
      <c r="G196" s="73">
        <v>586.4</v>
      </c>
      <c r="H196" s="75">
        <f t="shared" si="3"/>
        <v>586.4</v>
      </c>
      <c r="I196" s="35" t="s">
        <v>1107</v>
      </c>
      <c r="J196" s="76">
        <v>40556</v>
      </c>
      <c r="K196" s="35" t="s">
        <v>1911</v>
      </c>
      <c r="L196" s="74"/>
      <c r="M196" s="74"/>
      <c r="N196" s="35"/>
      <c r="O196" s="35"/>
      <c r="P196" s="63" t="s">
        <v>1361</v>
      </c>
      <c r="Q196" s="73">
        <v>0</v>
      </c>
    </row>
    <row r="197" spans="1:17" ht="39.75" customHeight="1" x14ac:dyDescent="0.25">
      <c r="A197" s="35" t="s">
        <v>1912</v>
      </c>
      <c r="B197" s="71" t="s">
        <v>1378</v>
      </c>
      <c r="C197" s="35" t="s">
        <v>1913</v>
      </c>
      <c r="D197" s="35" t="s">
        <v>1914</v>
      </c>
      <c r="E197" s="72"/>
      <c r="F197" s="72">
        <v>5</v>
      </c>
      <c r="G197" s="73">
        <v>2155.16</v>
      </c>
      <c r="H197" s="75">
        <f t="shared" si="3"/>
        <v>2155.16</v>
      </c>
      <c r="I197" s="35" t="s">
        <v>1107</v>
      </c>
      <c r="J197" s="76">
        <v>40603</v>
      </c>
      <c r="K197" s="35" t="s">
        <v>1915</v>
      </c>
      <c r="L197" s="74"/>
      <c r="M197" s="74"/>
      <c r="N197" s="35"/>
      <c r="O197" s="35"/>
      <c r="P197" s="63" t="s">
        <v>1361</v>
      </c>
      <c r="Q197" s="73">
        <v>0</v>
      </c>
    </row>
    <row r="198" spans="1:17" ht="39.75" customHeight="1" x14ac:dyDescent="0.25">
      <c r="A198" s="35" t="s">
        <v>1916</v>
      </c>
      <c r="B198" s="71" t="s">
        <v>1378</v>
      </c>
      <c r="C198" s="35" t="s">
        <v>1917</v>
      </c>
      <c r="D198" s="35" t="s">
        <v>1918</v>
      </c>
      <c r="E198" s="72"/>
      <c r="F198" s="72">
        <v>6</v>
      </c>
      <c r="G198" s="73">
        <v>779.24</v>
      </c>
      <c r="H198" s="75">
        <f t="shared" si="3"/>
        <v>779.24</v>
      </c>
      <c r="I198" s="35" t="s">
        <v>1107</v>
      </c>
      <c r="J198" s="76">
        <v>40557</v>
      </c>
      <c r="K198" s="35" t="s">
        <v>1919</v>
      </c>
      <c r="L198" s="74"/>
      <c r="M198" s="74"/>
      <c r="N198" s="35"/>
      <c r="O198" s="35"/>
      <c r="P198" s="63" t="s">
        <v>1361</v>
      </c>
      <c r="Q198" s="73">
        <v>0</v>
      </c>
    </row>
    <row r="199" spans="1:17" ht="39.75" customHeight="1" x14ac:dyDescent="0.25">
      <c r="A199" s="35" t="s">
        <v>1920</v>
      </c>
      <c r="B199" s="71" t="s">
        <v>1378</v>
      </c>
      <c r="C199" s="35" t="s">
        <v>1921</v>
      </c>
      <c r="D199" s="35" t="s">
        <v>1922</v>
      </c>
      <c r="E199" s="72"/>
      <c r="F199" s="72">
        <v>5</v>
      </c>
      <c r="G199" s="73">
        <v>368</v>
      </c>
      <c r="H199" s="75">
        <f t="shared" si="3"/>
        <v>368</v>
      </c>
      <c r="I199" s="35" t="s">
        <v>1107</v>
      </c>
      <c r="J199" s="76">
        <v>40630</v>
      </c>
      <c r="K199" s="35" t="s">
        <v>1923</v>
      </c>
      <c r="L199" s="74"/>
      <c r="M199" s="74"/>
      <c r="N199" s="35"/>
      <c r="O199" s="35"/>
      <c r="P199" s="63" t="s">
        <v>1361</v>
      </c>
      <c r="Q199" s="73">
        <v>0</v>
      </c>
    </row>
    <row r="200" spans="1:17" ht="39.75" customHeight="1" x14ac:dyDescent="0.25">
      <c r="A200" s="35" t="s">
        <v>1924</v>
      </c>
      <c r="B200" s="71" t="s">
        <v>1378</v>
      </c>
      <c r="C200" s="35" t="s">
        <v>1925</v>
      </c>
      <c r="D200" s="35" t="s">
        <v>1926</v>
      </c>
      <c r="E200" s="72"/>
      <c r="F200" s="72">
        <v>30</v>
      </c>
      <c r="G200" s="73">
        <v>201261.39</v>
      </c>
      <c r="H200" s="75">
        <f t="shared" si="3"/>
        <v>39006.910000000003</v>
      </c>
      <c r="I200" s="35" t="s">
        <v>1107</v>
      </c>
      <c r="J200" s="76">
        <v>40495</v>
      </c>
      <c r="K200" s="35" t="s">
        <v>1927</v>
      </c>
      <c r="L200" s="74"/>
      <c r="M200" s="74"/>
      <c r="N200" s="35"/>
      <c r="O200" s="35"/>
      <c r="P200" s="63" t="s">
        <v>1361</v>
      </c>
      <c r="Q200" s="73">
        <v>162254.48000000001</v>
      </c>
    </row>
    <row r="201" spans="1:17" ht="39.75" customHeight="1" x14ac:dyDescent="0.25">
      <c r="A201" s="35" t="s">
        <v>1928</v>
      </c>
      <c r="B201" s="71" t="s">
        <v>1378</v>
      </c>
      <c r="C201" s="35" t="s">
        <v>1929</v>
      </c>
      <c r="D201" s="35" t="s">
        <v>1930</v>
      </c>
      <c r="E201" s="72"/>
      <c r="F201" s="72">
        <v>12</v>
      </c>
      <c r="G201" s="73">
        <v>2442.4</v>
      </c>
      <c r="H201" s="75">
        <f t="shared" si="3"/>
        <v>2442.4</v>
      </c>
      <c r="I201" s="35" t="s">
        <v>1107</v>
      </c>
      <c r="J201" s="76">
        <v>40603</v>
      </c>
      <c r="K201" s="35" t="s">
        <v>1931</v>
      </c>
      <c r="L201" s="74"/>
      <c r="M201" s="74"/>
      <c r="N201" s="35"/>
      <c r="O201" s="35"/>
      <c r="P201" s="63" t="s">
        <v>1361</v>
      </c>
      <c r="Q201" s="73">
        <v>0</v>
      </c>
    </row>
    <row r="202" spans="1:17" ht="39.75" customHeight="1" x14ac:dyDescent="0.25">
      <c r="A202" s="35" t="s">
        <v>1932</v>
      </c>
      <c r="B202" s="71" t="s">
        <v>1378</v>
      </c>
      <c r="C202" s="35" t="s">
        <v>1933</v>
      </c>
      <c r="D202" s="35" t="s">
        <v>1934</v>
      </c>
      <c r="E202" s="72"/>
      <c r="F202" s="72">
        <v>11</v>
      </c>
      <c r="G202" s="73">
        <v>1586.2</v>
      </c>
      <c r="H202" s="75">
        <f t="shared" si="3"/>
        <v>1586.2</v>
      </c>
      <c r="I202" s="35" t="s">
        <v>1107</v>
      </c>
      <c r="J202" s="76">
        <v>40603</v>
      </c>
      <c r="K202" s="35" t="s">
        <v>1935</v>
      </c>
      <c r="L202" s="74"/>
      <c r="M202" s="74"/>
      <c r="N202" s="35"/>
      <c r="O202" s="35"/>
      <c r="P202" s="63" t="s">
        <v>1361</v>
      </c>
      <c r="Q202" s="73">
        <v>0</v>
      </c>
    </row>
    <row r="203" spans="1:17" ht="39.75" customHeight="1" x14ac:dyDescent="0.25">
      <c r="A203" s="35" t="s">
        <v>1936</v>
      </c>
      <c r="B203" s="71" t="s">
        <v>1378</v>
      </c>
      <c r="C203" s="35" t="s">
        <v>1937</v>
      </c>
      <c r="D203" s="35" t="s">
        <v>1938</v>
      </c>
      <c r="E203" s="72"/>
      <c r="F203" s="72">
        <v>57</v>
      </c>
      <c r="G203" s="73">
        <v>8057.4</v>
      </c>
      <c r="H203" s="75">
        <f t="shared" si="3"/>
        <v>8057.4</v>
      </c>
      <c r="I203" s="35" t="s">
        <v>1107</v>
      </c>
      <c r="J203" s="76">
        <v>40630</v>
      </c>
      <c r="K203" s="35" t="s">
        <v>1939</v>
      </c>
      <c r="L203" s="74"/>
      <c r="M203" s="74"/>
      <c r="N203" s="35"/>
      <c r="O203" s="35"/>
      <c r="P203" s="63" t="s">
        <v>1361</v>
      </c>
      <c r="Q203" s="73">
        <v>0</v>
      </c>
    </row>
    <row r="204" spans="1:17" ht="39.75" customHeight="1" x14ac:dyDescent="0.25">
      <c r="A204" s="35" t="s">
        <v>1940</v>
      </c>
      <c r="B204" s="71" t="s">
        <v>1378</v>
      </c>
      <c r="C204" s="35" t="s">
        <v>1941</v>
      </c>
      <c r="D204" s="35" t="s">
        <v>1942</v>
      </c>
      <c r="E204" s="72"/>
      <c r="F204" s="72">
        <v>8</v>
      </c>
      <c r="G204" s="73">
        <v>933</v>
      </c>
      <c r="H204" s="75">
        <f t="shared" si="3"/>
        <v>933</v>
      </c>
      <c r="I204" s="35" t="s">
        <v>1107</v>
      </c>
      <c r="J204" s="76">
        <v>40630</v>
      </c>
      <c r="K204" s="35" t="s">
        <v>1943</v>
      </c>
      <c r="L204" s="74"/>
      <c r="M204" s="74"/>
      <c r="N204" s="35"/>
      <c r="O204" s="35"/>
      <c r="P204" s="63" t="s">
        <v>1361</v>
      </c>
      <c r="Q204" s="73">
        <v>0</v>
      </c>
    </row>
    <row r="205" spans="1:17" ht="39.75" customHeight="1" x14ac:dyDescent="0.25">
      <c r="A205" s="35" t="s">
        <v>1944</v>
      </c>
      <c r="B205" s="71" t="s">
        <v>1378</v>
      </c>
      <c r="C205" s="35" t="s">
        <v>1945</v>
      </c>
      <c r="D205" s="35" t="s">
        <v>1946</v>
      </c>
      <c r="E205" s="72"/>
      <c r="F205" s="72">
        <v>11</v>
      </c>
      <c r="G205" s="73">
        <v>1555.65</v>
      </c>
      <c r="H205" s="75">
        <f t="shared" si="3"/>
        <v>1555.65</v>
      </c>
      <c r="I205" s="35" t="s">
        <v>1107</v>
      </c>
      <c r="J205" s="76">
        <v>40561</v>
      </c>
      <c r="K205" s="35" t="s">
        <v>1947</v>
      </c>
      <c r="L205" s="74"/>
      <c r="M205" s="74"/>
      <c r="N205" s="35"/>
      <c r="O205" s="35"/>
      <c r="P205" s="63" t="s">
        <v>1361</v>
      </c>
      <c r="Q205" s="73">
        <v>0</v>
      </c>
    </row>
    <row r="206" spans="1:17" ht="39.75" customHeight="1" x14ac:dyDescent="0.25">
      <c r="A206" s="35" t="s">
        <v>1948</v>
      </c>
      <c r="B206" s="71" t="s">
        <v>1378</v>
      </c>
      <c r="C206" s="35" t="s">
        <v>1949</v>
      </c>
      <c r="D206" s="35" t="s">
        <v>1950</v>
      </c>
      <c r="E206" s="72"/>
      <c r="F206" s="72">
        <v>35</v>
      </c>
      <c r="G206" s="73">
        <v>222.78</v>
      </c>
      <c r="H206" s="75">
        <f t="shared" si="3"/>
        <v>86.330000000000013</v>
      </c>
      <c r="I206" s="35" t="s">
        <v>1107</v>
      </c>
      <c r="J206" s="76">
        <v>40603</v>
      </c>
      <c r="K206" s="35" t="s">
        <v>1951</v>
      </c>
      <c r="L206" s="74"/>
      <c r="M206" s="74"/>
      <c r="N206" s="35"/>
      <c r="O206" s="35"/>
      <c r="P206" s="63" t="s">
        <v>1361</v>
      </c>
      <c r="Q206" s="73">
        <v>136.44999999999999</v>
      </c>
    </row>
    <row r="207" spans="1:17" ht="70.5" customHeight="1" x14ac:dyDescent="0.25">
      <c r="A207" s="35" t="s">
        <v>1952</v>
      </c>
      <c r="B207" s="71" t="s">
        <v>1953</v>
      </c>
      <c r="C207" s="35" t="s">
        <v>1511</v>
      </c>
      <c r="D207" s="35" t="s">
        <v>1954</v>
      </c>
      <c r="E207" s="72"/>
      <c r="F207" s="72">
        <v>10.5</v>
      </c>
      <c r="G207" s="73">
        <v>77221.91</v>
      </c>
      <c r="H207" s="75">
        <f t="shared" si="3"/>
        <v>16302.380000000005</v>
      </c>
      <c r="I207" s="35" t="s">
        <v>1107</v>
      </c>
      <c r="J207" s="35" t="s">
        <v>1955</v>
      </c>
      <c r="K207" s="35" t="s">
        <v>1956</v>
      </c>
      <c r="L207" s="74"/>
      <c r="M207" s="74"/>
      <c r="N207" s="35"/>
      <c r="O207" s="35"/>
      <c r="P207" s="63" t="s">
        <v>1957</v>
      </c>
      <c r="Q207" s="73">
        <v>60919.53</v>
      </c>
    </row>
    <row r="208" spans="1:17" ht="63" customHeight="1" x14ac:dyDescent="0.25">
      <c r="A208" s="35" t="s">
        <v>1958</v>
      </c>
      <c r="B208" s="71" t="s">
        <v>1953</v>
      </c>
      <c r="C208" s="35" t="s">
        <v>1515</v>
      </c>
      <c r="D208" s="35" t="s">
        <v>1959</v>
      </c>
      <c r="E208" s="72"/>
      <c r="F208" s="72">
        <v>10.5</v>
      </c>
      <c r="G208" s="73">
        <v>77221.91</v>
      </c>
      <c r="H208" s="75">
        <f t="shared" si="3"/>
        <v>16302.380000000005</v>
      </c>
      <c r="I208" s="35" t="s">
        <v>1107</v>
      </c>
      <c r="J208" s="35" t="s">
        <v>1955</v>
      </c>
      <c r="K208" s="35" t="s">
        <v>1960</v>
      </c>
      <c r="L208" s="74"/>
      <c r="M208" s="74"/>
      <c r="N208" s="35"/>
      <c r="O208" s="35"/>
      <c r="P208" s="63" t="s">
        <v>1957</v>
      </c>
      <c r="Q208" s="73">
        <v>60919.53</v>
      </c>
    </row>
    <row r="209" spans="1:17" ht="65.25" customHeight="1" x14ac:dyDescent="0.25">
      <c r="A209" s="35" t="s">
        <v>1961</v>
      </c>
      <c r="B209" s="71" t="s">
        <v>1953</v>
      </c>
      <c r="C209" s="35" t="s">
        <v>1519</v>
      </c>
      <c r="D209" s="35" t="s">
        <v>1962</v>
      </c>
      <c r="E209" s="72"/>
      <c r="F209" s="72">
        <v>12.08</v>
      </c>
      <c r="G209" s="73">
        <v>88841.98</v>
      </c>
      <c r="H209" s="75">
        <f t="shared" si="3"/>
        <v>18755.659999999989</v>
      </c>
      <c r="I209" s="35" t="s">
        <v>1107</v>
      </c>
      <c r="J209" s="35" t="s">
        <v>1963</v>
      </c>
      <c r="K209" s="35" t="s">
        <v>1964</v>
      </c>
      <c r="L209" s="74"/>
      <c r="M209" s="74"/>
      <c r="N209" s="35"/>
      <c r="O209" s="35"/>
      <c r="P209" s="63" t="s">
        <v>1957</v>
      </c>
      <c r="Q209" s="73">
        <v>70086.320000000007</v>
      </c>
    </row>
    <row r="210" spans="1:17" ht="39.75" customHeight="1" x14ac:dyDescent="0.25">
      <c r="A210" s="35" t="s">
        <v>1965</v>
      </c>
      <c r="B210" s="71" t="s">
        <v>1953</v>
      </c>
      <c r="C210" s="35" t="s">
        <v>1527</v>
      </c>
      <c r="D210" s="35" t="s">
        <v>1966</v>
      </c>
      <c r="E210" s="72"/>
      <c r="F210" s="72">
        <v>3</v>
      </c>
      <c r="G210" s="73">
        <v>22063.4</v>
      </c>
      <c r="H210" s="75">
        <f t="shared" si="3"/>
        <v>4657.66</v>
      </c>
      <c r="I210" s="35" t="s">
        <v>1107</v>
      </c>
      <c r="J210" s="35" t="s">
        <v>1963</v>
      </c>
      <c r="K210" s="35" t="s">
        <v>1967</v>
      </c>
      <c r="L210" s="74"/>
      <c r="M210" s="74"/>
      <c r="N210" s="35"/>
      <c r="O210" s="35"/>
      <c r="P210" s="63" t="s">
        <v>1957</v>
      </c>
      <c r="Q210" s="73">
        <v>17405.740000000002</v>
      </c>
    </row>
    <row r="211" spans="1:17" ht="39.75" customHeight="1" x14ac:dyDescent="0.25">
      <c r="A211" s="35" t="s">
        <v>1968</v>
      </c>
      <c r="B211" s="71" t="s">
        <v>1953</v>
      </c>
      <c r="C211" s="35" t="s">
        <v>1969</v>
      </c>
      <c r="D211" s="35" t="s">
        <v>5975</v>
      </c>
      <c r="E211" s="72"/>
      <c r="F211" s="72">
        <v>21</v>
      </c>
      <c r="G211" s="73">
        <v>154443.82999999999</v>
      </c>
      <c r="H211" s="75">
        <f t="shared" si="3"/>
        <v>32604.729999999981</v>
      </c>
      <c r="I211" s="35" t="s">
        <v>1107</v>
      </c>
      <c r="J211" s="35" t="s">
        <v>1955</v>
      </c>
      <c r="K211" s="35" t="s">
        <v>1970</v>
      </c>
      <c r="L211" s="74"/>
      <c r="M211" s="74"/>
      <c r="N211" s="35"/>
      <c r="O211" s="35"/>
      <c r="P211" s="63" t="s">
        <v>1957</v>
      </c>
      <c r="Q211" s="73">
        <v>121839.1</v>
      </c>
    </row>
    <row r="212" spans="1:17" ht="39.75" customHeight="1" x14ac:dyDescent="0.25">
      <c r="A212" s="35" t="s">
        <v>1971</v>
      </c>
      <c r="B212" s="71" t="s">
        <v>1953</v>
      </c>
      <c r="C212" s="35" t="s">
        <v>1972</v>
      </c>
      <c r="D212" s="35" t="s">
        <v>5976</v>
      </c>
      <c r="E212" s="72"/>
      <c r="F212" s="72">
        <v>16.5</v>
      </c>
      <c r="G212" s="73">
        <v>110693.77</v>
      </c>
      <c r="H212" s="75">
        <f t="shared" si="3"/>
        <v>11079.75</v>
      </c>
      <c r="I212" s="35" t="s">
        <v>1107</v>
      </c>
      <c r="J212" s="35" t="s">
        <v>1973</v>
      </c>
      <c r="K212" s="35" t="s">
        <v>1974</v>
      </c>
      <c r="L212" s="74"/>
      <c r="M212" s="74"/>
      <c r="N212" s="35"/>
      <c r="O212" s="35"/>
      <c r="P212" s="63" t="s">
        <v>1957</v>
      </c>
      <c r="Q212" s="73">
        <v>99614.02</v>
      </c>
    </row>
    <row r="213" spans="1:17" ht="39.75" customHeight="1" x14ac:dyDescent="0.25">
      <c r="A213" s="35" t="s">
        <v>1975</v>
      </c>
      <c r="B213" s="71" t="s">
        <v>1953</v>
      </c>
      <c r="C213" s="35" t="s">
        <v>1579</v>
      </c>
      <c r="D213" s="35" t="s">
        <v>5979</v>
      </c>
      <c r="E213" s="72"/>
      <c r="F213" s="72">
        <v>15</v>
      </c>
      <c r="G213" s="73">
        <v>110317.02</v>
      </c>
      <c r="H213" s="75">
        <f t="shared" si="3"/>
        <v>34933.78</v>
      </c>
      <c r="I213" s="35" t="s">
        <v>1107</v>
      </c>
      <c r="J213" s="35" t="s">
        <v>1963</v>
      </c>
      <c r="K213" s="35" t="s">
        <v>1976</v>
      </c>
      <c r="L213" s="74"/>
      <c r="M213" s="74"/>
      <c r="N213" s="35"/>
      <c r="O213" s="35"/>
      <c r="P213" s="63" t="s">
        <v>1957</v>
      </c>
      <c r="Q213" s="73">
        <v>75383.240000000005</v>
      </c>
    </row>
    <row r="214" spans="1:17" ht="39.75" customHeight="1" x14ac:dyDescent="0.25">
      <c r="A214" s="35">
        <v>120000228</v>
      </c>
      <c r="B214" s="71" t="s">
        <v>1953</v>
      </c>
      <c r="C214" s="35" t="s">
        <v>1977</v>
      </c>
      <c r="D214" s="35" t="s">
        <v>1978</v>
      </c>
      <c r="E214" s="72"/>
      <c r="F214" s="72">
        <v>20</v>
      </c>
      <c r="G214" s="87">
        <v>129.19999999999999</v>
      </c>
      <c r="H214" s="75">
        <f t="shared" si="3"/>
        <v>0</v>
      </c>
      <c r="I214" s="35" t="s">
        <v>1107</v>
      </c>
      <c r="J214" s="76">
        <v>40484</v>
      </c>
      <c r="K214" s="35" t="s">
        <v>1979</v>
      </c>
      <c r="L214" s="74"/>
      <c r="M214" s="74"/>
      <c r="N214" s="35"/>
      <c r="O214" s="35"/>
      <c r="P214" s="63" t="s">
        <v>1957</v>
      </c>
      <c r="Q214" s="87">
        <v>129.19999999999999</v>
      </c>
    </row>
    <row r="215" spans="1:17" ht="39.75" customHeight="1" x14ac:dyDescent="0.25">
      <c r="A215" s="35" t="s">
        <v>1980</v>
      </c>
      <c r="B215" s="71" t="s">
        <v>1953</v>
      </c>
      <c r="C215" s="35" t="s">
        <v>1659</v>
      </c>
      <c r="D215" s="35" t="s">
        <v>1981</v>
      </c>
      <c r="E215" s="72"/>
      <c r="F215" s="72">
        <v>11.5</v>
      </c>
      <c r="G215" s="73">
        <v>84576.38</v>
      </c>
      <c r="H215" s="75">
        <f t="shared" si="3"/>
        <v>17855.059999999998</v>
      </c>
      <c r="I215" s="35" t="s">
        <v>1107</v>
      </c>
      <c r="J215" s="35" t="s">
        <v>1955</v>
      </c>
      <c r="K215" s="35" t="s">
        <v>1982</v>
      </c>
      <c r="L215" s="74"/>
      <c r="M215" s="74"/>
      <c r="N215" s="35"/>
      <c r="O215" s="35"/>
      <c r="P215" s="63" t="s">
        <v>1957</v>
      </c>
      <c r="Q215" s="73">
        <v>66721.320000000007</v>
      </c>
    </row>
    <row r="216" spans="1:17" ht="39.75" customHeight="1" x14ac:dyDescent="0.25">
      <c r="A216" s="35" t="s">
        <v>1983</v>
      </c>
      <c r="B216" s="71" t="s">
        <v>1953</v>
      </c>
      <c r="C216" s="35" t="s">
        <v>1671</v>
      </c>
      <c r="D216" s="35" t="s">
        <v>1984</v>
      </c>
      <c r="E216" s="72"/>
      <c r="F216" s="72">
        <v>90</v>
      </c>
      <c r="G216" s="73">
        <v>498608.1</v>
      </c>
      <c r="H216" s="75">
        <f t="shared" si="3"/>
        <v>174512.94</v>
      </c>
      <c r="I216" s="35" t="s">
        <v>1107</v>
      </c>
      <c r="J216" s="35" t="s">
        <v>1985</v>
      </c>
      <c r="K216" s="35" t="s">
        <v>1986</v>
      </c>
      <c r="L216" s="74"/>
      <c r="M216" s="74"/>
      <c r="N216" s="35"/>
      <c r="O216" s="35"/>
      <c r="P216" s="63" t="s">
        <v>1957</v>
      </c>
      <c r="Q216" s="73">
        <v>324095.15999999997</v>
      </c>
    </row>
    <row r="217" spans="1:17" ht="39.75" customHeight="1" x14ac:dyDescent="0.25">
      <c r="A217" s="35">
        <v>120000231</v>
      </c>
      <c r="B217" s="71" t="s">
        <v>1953</v>
      </c>
      <c r="C217" s="35" t="s">
        <v>1987</v>
      </c>
      <c r="D217" s="35" t="s">
        <v>1988</v>
      </c>
      <c r="E217" s="72"/>
      <c r="F217" s="72">
        <v>8</v>
      </c>
      <c r="G217" s="87">
        <v>3045.7</v>
      </c>
      <c r="H217" s="75">
        <f t="shared" si="3"/>
        <v>3045.7</v>
      </c>
      <c r="I217" s="35" t="s">
        <v>1107</v>
      </c>
      <c r="J217" s="76">
        <v>40490</v>
      </c>
      <c r="K217" s="35" t="s">
        <v>1989</v>
      </c>
      <c r="L217" s="74"/>
      <c r="M217" s="74"/>
      <c r="N217" s="35"/>
      <c r="O217" s="35"/>
      <c r="P217" s="63" t="s">
        <v>1957</v>
      </c>
      <c r="Q217" s="73">
        <v>0</v>
      </c>
    </row>
    <row r="218" spans="1:17" ht="39.75" customHeight="1" x14ac:dyDescent="0.25">
      <c r="A218" s="35" t="s">
        <v>1990</v>
      </c>
      <c r="B218" s="71" t="s">
        <v>1953</v>
      </c>
      <c r="C218" s="35" t="s">
        <v>1829</v>
      </c>
      <c r="D218" s="35" t="s">
        <v>1991</v>
      </c>
      <c r="E218" s="72"/>
      <c r="F218" s="72">
        <v>58</v>
      </c>
      <c r="G218" s="73" t="s">
        <v>1992</v>
      </c>
      <c r="H218" s="75" t="e">
        <f t="shared" si="3"/>
        <v>#VALUE!</v>
      </c>
      <c r="I218" s="35" t="s">
        <v>1107</v>
      </c>
      <c r="J218" s="35" t="s">
        <v>1993</v>
      </c>
      <c r="K218" s="35" t="s">
        <v>1994</v>
      </c>
      <c r="L218" s="74"/>
      <c r="M218" s="74"/>
      <c r="N218" s="35"/>
      <c r="O218" s="35"/>
      <c r="P218" s="63" t="s">
        <v>1957</v>
      </c>
      <c r="Q218" s="73">
        <v>330923.87</v>
      </c>
    </row>
    <row r="219" spans="1:17" ht="39.75" customHeight="1" x14ac:dyDescent="0.25">
      <c r="A219" s="35" t="s">
        <v>1995</v>
      </c>
      <c r="B219" s="71" t="s">
        <v>1953</v>
      </c>
      <c r="C219" s="35" t="s">
        <v>1833</v>
      </c>
      <c r="D219" s="35" t="s">
        <v>1996</v>
      </c>
      <c r="E219" s="72"/>
      <c r="F219" s="72">
        <v>56</v>
      </c>
      <c r="G219" s="73">
        <v>411850.21</v>
      </c>
      <c r="H219" s="75">
        <f t="shared" si="3"/>
        <v>86946.280000000028</v>
      </c>
      <c r="I219" s="35" t="s">
        <v>1107</v>
      </c>
      <c r="J219" s="35" t="s">
        <v>1963</v>
      </c>
      <c r="K219" s="35" t="s">
        <v>1997</v>
      </c>
      <c r="L219" s="74"/>
      <c r="M219" s="74"/>
      <c r="N219" s="35"/>
      <c r="O219" s="35"/>
      <c r="P219" s="63" t="s">
        <v>1957</v>
      </c>
      <c r="Q219" s="73">
        <v>324903.93</v>
      </c>
    </row>
    <row r="220" spans="1:17" ht="39.75" customHeight="1" x14ac:dyDescent="0.25">
      <c r="A220" s="35" t="s">
        <v>1998</v>
      </c>
      <c r="B220" s="71" t="s">
        <v>1953</v>
      </c>
      <c r="C220" s="35" t="s">
        <v>1837</v>
      </c>
      <c r="D220" s="35" t="s">
        <v>1999</v>
      </c>
      <c r="E220" s="72"/>
      <c r="F220" s="72">
        <v>72</v>
      </c>
      <c r="G220" s="73">
        <v>398886.48</v>
      </c>
      <c r="H220" s="75">
        <f t="shared" si="3"/>
        <v>139610.09999999998</v>
      </c>
      <c r="I220" s="35" t="s">
        <v>1107</v>
      </c>
      <c r="J220" s="76">
        <v>40255</v>
      </c>
      <c r="K220" s="35" t="s">
        <v>2000</v>
      </c>
      <c r="L220" s="74"/>
      <c r="M220" s="74"/>
      <c r="N220" s="35"/>
      <c r="O220" s="35"/>
      <c r="P220" s="63" t="s">
        <v>1957</v>
      </c>
      <c r="Q220" s="73">
        <v>259276.38</v>
      </c>
    </row>
    <row r="221" spans="1:17" ht="39.75" customHeight="1" x14ac:dyDescent="0.25">
      <c r="A221" s="35" t="s">
        <v>2001</v>
      </c>
      <c r="B221" s="71" t="s">
        <v>2002</v>
      </c>
      <c r="C221" s="35" t="s">
        <v>1384</v>
      </c>
      <c r="D221" s="35" t="s">
        <v>2003</v>
      </c>
      <c r="E221" s="72"/>
      <c r="F221" s="72">
        <v>60</v>
      </c>
      <c r="G221" s="73">
        <v>50933.52</v>
      </c>
      <c r="H221" s="75">
        <f t="shared" si="3"/>
        <v>50933.52</v>
      </c>
      <c r="I221" s="35" t="s">
        <v>1107</v>
      </c>
      <c r="J221" s="76">
        <v>40596</v>
      </c>
      <c r="K221" s="35" t="s">
        <v>2004</v>
      </c>
      <c r="L221" s="74"/>
      <c r="M221" s="74"/>
      <c r="N221" s="35"/>
      <c r="O221" s="35"/>
      <c r="P221" s="63" t="s">
        <v>1195</v>
      </c>
      <c r="Q221" s="73">
        <v>0</v>
      </c>
    </row>
    <row r="222" spans="1:17" ht="39.75" customHeight="1" x14ac:dyDescent="0.25">
      <c r="A222" s="35" t="s">
        <v>2005</v>
      </c>
      <c r="B222" s="71" t="s">
        <v>2002</v>
      </c>
      <c r="C222" s="35" t="s">
        <v>2006</v>
      </c>
      <c r="D222" s="35" t="s">
        <v>2007</v>
      </c>
      <c r="E222" s="72"/>
      <c r="F222" s="72">
        <v>45</v>
      </c>
      <c r="G222" s="73">
        <v>124537.66</v>
      </c>
      <c r="H222" s="75">
        <f t="shared" si="3"/>
        <v>39226.199999999997</v>
      </c>
      <c r="I222" s="35" t="s">
        <v>1107</v>
      </c>
      <c r="J222" s="76">
        <v>40463</v>
      </c>
      <c r="K222" s="35" t="s">
        <v>2008</v>
      </c>
      <c r="L222" s="74"/>
      <c r="M222" s="74"/>
      <c r="N222" s="35"/>
      <c r="O222" s="35"/>
      <c r="P222" s="63" t="s">
        <v>1195</v>
      </c>
      <c r="Q222" s="73">
        <v>85311.46</v>
      </c>
    </row>
    <row r="223" spans="1:17" ht="39.75" customHeight="1" x14ac:dyDescent="0.25">
      <c r="A223" s="35" t="s">
        <v>2009</v>
      </c>
      <c r="B223" s="71" t="s">
        <v>2002</v>
      </c>
      <c r="C223" s="35" t="s">
        <v>1391</v>
      </c>
      <c r="D223" s="35" t="s">
        <v>2010</v>
      </c>
      <c r="E223" s="72"/>
      <c r="F223" s="72">
        <v>45</v>
      </c>
      <c r="G223" s="73">
        <v>107815.3</v>
      </c>
      <c r="H223" s="75">
        <f t="shared" si="3"/>
        <v>51916</v>
      </c>
      <c r="I223" s="35" t="s">
        <v>1107</v>
      </c>
      <c r="J223" s="76">
        <v>40463</v>
      </c>
      <c r="K223" s="35" t="s">
        <v>2011</v>
      </c>
      <c r="L223" s="74"/>
      <c r="M223" s="74"/>
      <c r="N223" s="35"/>
      <c r="O223" s="35"/>
      <c r="P223" s="63" t="s">
        <v>1195</v>
      </c>
      <c r="Q223" s="73">
        <v>55899.3</v>
      </c>
    </row>
    <row r="224" spans="1:17" ht="63" customHeight="1" x14ac:dyDescent="0.25">
      <c r="A224" s="35" t="s">
        <v>2012</v>
      </c>
      <c r="B224" s="71" t="s">
        <v>2002</v>
      </c>
      <c r="C224" s="35" t="s">
        <v>1399</v>
      </c>
      <c r="D224" s="35" t="s">
        <v>2013</v>
      </c>
      <c r="E224" s="72"/>
      <c r="F224" s="72">
        <v>66</v>
      </c>
      <c r="G224" s="73">
        <v>86605.48</v>
      </c>
      <c r="H224" s="75">
        <f t="shared" si="3"/>
        <v>8299.7799999999988</v>
      </c>
      <c r="I224" s="35" t="s">
        <v>1107</v>
      </c>
      <c r="J224" s="76">
        <v>40661</v>
      </c>
      <c r="K224" s="35" t="s">
        <v>2014</v>
      </c>
      <c r="L224" s="74"/>
      <c r="M224" s="74"/>
      <c r="N224" s="35" t="s">
        <v>1193</v>
      </c>
      <c r="O224" s="35" t="s">
        <v>2015</v>
      </c>
      <c r="P224" s="63" t="s">
        <v>1195</v>
      </c>
      <c r="Q224" s="73">
        <v>78305.7</v>
      </c>
    </row>
    <row r="225" spans="1:17" ht="39.75" customHeight="1" x14ac:dyDescent="0.25">
      <c r="A225" s="35" t="s">
        <v>2016</v>
      </c>
      <c r="B225" s="71" t="s">
        <v>2002</v>
      </c>
      <c r="C225" s="35" t="s">
        <v>1403</v>
      </c>
      <c r="D225" s="35" t="s">
        <v>2017</v>
      </c>
      <c r="E225" s="72"/>
      <c r="F225" s="72">
        <v>31.5</v>
      </c>
      <c r="G225" s="73">
        <v>35056.94</v>
      </c>
      <c r="H225" s="75">
        <f t="shared" si="3"/>
        <v>35056.94</v>
      </c>
      <c r="I225" s="35" t="s">
        <v>1107</v>
      </c>
      <c r="J225" s="76">
        <v>40596</v>
      </c>
      <c r="K225" s="35" t="s">
        <v>2018</v>
      </c>
      <c r="L225" s="74"/>
      <c r="M225" s="74"/>
      <c r="N225" s="35"/>
      <c r="O225" s="35"/>
      <c r="P225" s="63" t="s">
        <v>1195</v>
      </c>
      <c r="Q225" s="73">
        <v>0</v>
      </c>
    </row>
    <row r="226" spans="1:17" ht="39.75" customHeight="1" x14ac:dyDescent="0.25">
      <c r="A226" s="35" t="s">
        <v>2019</v>
      </c>
      <c r="B226" s="71" t="s">
        <v>2002</v>
      </c>
      <c r="C226" s="35" t="s">
        <v>1407</v>
      </c>
      <c r="D226" s="35" t="s">
        <v>2020</v>
      </c>
      <c r="E226" s="72"/>
      <c r="F226" s="72">
        <v>10</v>
      </c>
      <c r="G226" s="73">
        <v>11037.4</v>
      </c>
      <c r="H226" s="75">
        <f t="shared" si="3"/>
        <v>11037.4</v>
      </c>
      <c r="I226" s="35" t="s">
        <v>1107</v>
      </c>
      <c r="J226" s="76">
        <v>40596</v>
      </c>
      <c r="K226" s="35" t="s">
        <v>2021</v>
      </c>
      <c r="L226" s="74"/>
      <c r="M226" s="74"/>
      <c r="N226" s="35"/>
      <c r="O226" s="35"/>
      <c r="P226" s="63" t="s">
        <v>1195</v>
      </c>
      <c r="Q226" s="73">
        <v>0</v>
      </c>
    </row>
    <row r="227" spans="1:17" ht="39.75" customHeight="1" x14ac:dyDescent="0.25">
      <c r="A227" s="35" t="s">
        <v>2022</v>
      </c>
      <c r="B227" s="71" t="s">
        <v>2002</v>
      </c>
      <c r="C227" s="35" t="s">
        <v>1419</v>
      </c>
      <c r="D227" s="35" t="s">
        <v>2023</v>
      </c>
      <c r="E227" s="72"/>
      <c r="F227" s="72">
        <v>16.5</v>
      </c>
      <c r="G227" s="73">
        <v>39532.28</v>
      </c>
      <c r="H227" s="75">
        <f t="shared" si="3"/>
        <v>39532.28</v>
      </c>
      <c r="I227" s="35" t="s">
        <v>1107</v>
      </c>
      <c r="J227" s="76">
        <v>40463</v>
      </c>
      <c r="K227" s="35" t="s">
        <v>2024</v>
      </c>
      <c r="L227" s="74"/>
      <c r="M227" s="74"/>
      <c r="N227" s="35"/>
      <c r="O227" s="35"/>
      <c r="P227" s="63" t="s">
        <v>1195</v>
      </c>
      <c r="Q227" s="73">
        <v>0</v>
      </c>
    </row>
    <row r="228" spans="1:17" ht="39.75" customHeight="1" x14ac:dyDescent="0.25">
      <c r="A228" s="35" t="s">
        <v>2025</v>
      </c>
      <c r="B228" s="71" t="s">
        <v>2002</v>
      </c>
      <c r="C228" s="35" t="s">
        <v>1427</v>
      </c>
      <c r="D228" s="35" t="s">
        <v>2026</v>
      </c>
      <c r="E228" s="72"/>
      <c r="F228" s="72">
        <v>32</v>
      </c>
      <c r="G228" s="73">
        <v>88585.72</v>
      </c>
      <c r="H228" s="75">
        <f t="shared" si="3"/>
        <v>27902.550000000003</v>
      </c>
      <c r="I228" s="35" t="s">
        <v>1107</v>
      </c>
      <c r="J228" s="76">
        <v>40449</v>
      </c>
      <c r="K228" s="35" t="s">
        <v>2027</v>
      </c>
      <c r="L228" s="74"/>
      <c r="M228" s="74"/>
      <c r="N228" s="35"/>
      <c r="O228" s="35"/>
      <c r="P228" s="63" t="s">
        <v>1195</v>
      </c>
      <c r="Q228" s="73">
        <v>60683.17</v>
      </c>
    </row>
    <row r="229" spans="1:17" ht="59.25" customHeight="1" x14ac:dyDescent="0.25">
      <c r="A229" s="35" t="s">
        <v>2028</v>
      </c>
      <c r="B229" s="71" t="s">
        <v>2002</v>
      </c>
      <c r="C229" s="35" t="s">
        <v>1459</v>
      </c>
      <c r="D229" s="35" t="s">
        <v>2029</v>
      </c>
      <c r="E229" s="72"/>
      <c r="F229" s="72">
        <v>7</v>
      </c>
      <c r="G229" s="73">
        <v>4846.68</v>
      </c>
      <c r="H229" s="75">
        <f t="shared" si="3"/>
        <v>4846.68</v>
      </c>
      <c r="I229" s="35" t="s">
        <v>1107</v>
      </c>
      <c r="J229" s="76">
        <v>40661</v>
      </c>
      <c r="K229" s="35" t="s">
        <v>2030</v>
      </c>
      <c r="L229" s="74"/>
      <c r="M229" s="74"/>
      <c r="N229" s="35" t="s">
        <v>1193</v>
      </c>
      <c r="O229" s="35" t="s">
        <v>2015</v>
      </c>
      <c r="P229" s="63" t="s">
        <v>1195</v>
      </c>
      <c r="Q229" s="73">
        <v>0</v>
      </c>
    </row>
    <row r="230" spans="1:17" ht="39.75" customHeight="1" x14ac:dyDescent="0.25">
      <c r="A230" s="35" t="s">
        <v>2031</v>
      </c>
      <c r="B230" s="71" t="s">
        <v>2002</v>
      </c>
      <c r="C230" s="35" t="s">
        <v>1507</v>
      </c>
      <c r="D230" s="35" t="s">
        <v>2032</v>
      </c>
      <c r="E230" s="72"/>
      <c r="F230" s="72">
        <v>28</v>
      </c>
      <c r="G230" s="73">
        <v>67085.08</v>
      </c>
      <c r="H230" s="75">
        <f t="shared" si="3"/>
        <v>32303.35</v>
      </c>
      <c r="I230" s="35" t="s">
        <v>1107</v>
      </c>
      <c r="J230" s="76">
        <v>40463</v>
      </c>
      <c r="K230" s="35" t="s">
        <v>2033</v>
      </c>
      <c r="L230" s="74"/>
      <c r="M230" s="74"/>
      <c r="N230" s="35"/>
      <c r="O230" s="35"/>
      <c r="P230" s="63" t="s">
        <v>1195</v>
      </c>
      <c r="Q230" s="73">
        <v>34781.730000000003</v>
      </c>
    </row>
    <row r="231" spans="1:17" ht="39.75" customHeight="1" x14ac:dyDescent="0.25">
      <c r="A231" s="35" t="s">
        <v>2034</v>
      </c>
      <c r="B231" s="71" t="s">
        <v>2002</v>
      </c>
      <c r="C231" s="35" t="s">
        <v>1515</v>
      </c>
      <c r="D231" s="35" t="s">
        <v>2035</v>
      </c>
      <c r="E231" s="72"/>
      <c r="F231" s="72">
        <v>5</v>
      </c>
      <c r="G231" s="73">
        <v>11979.48</v>
      </c>
      <c r="H231" s="75">
        <f t="shared" si="3"/>
        <v>11979.48</v>
      </c>
      <c r="I231" s="35" t="s">
        <v>1107</v>
      </c>
      <c r="J231" s="76">
        <v>40463</v>
      </c>
      <c r="K231" s="35" t="s">
        <v>2036</v>
      </c>
      <c r="L231" s="74"/>
      <c r="M231" s="74"/>
      <c r="N231" s="35"/>
      <c r="O231" s="35"/>
      <c r="P231" s="63" t="s">
        <v>1195</v>
      </c>
      <c r="Q231" s="73">
        <v>0</v>
      </c>
    </row>
    <row r="232" spans="1:17" ht="39.75" customHeight="1" x14ac:dyDescent="0.25">
      <c r="A232" s="35" t="s">
        <v>2037</v>
      </c>
      <c r="B232" s="71" t="s">
        <v>2002</v>
      </c>
      <c r="C232" s="35" t="s">
        <v>1511</v>
      </c>
      <c r="D232" s="35" t="s">
        <v>2038</v>
      </c>
      <c r="E232" s="72"/>
      <c r="F232" s="72">
        <v>6</v>
      </c>
      <c r="G232" s="73">
        <v>14375.37</v>
      </c>
      <c r="H232" s="75">
        <f t="shared" si="3"/>
        <v>14375.37</v>
      </c>
      <c r="I232" s="35" t="s">
        <v>1107</v>
      </c>
      <c r="J232" s="76">
        <v>40463</v>
      </c>
      <c r="K232" s="35" t="s">
        <v>2039</v>
      </c>
      <c r="L232" s="74"/>
      <c r="M232" s="74"/>
      <c r="N232" s="35"/>
      <c r="O232" s="35"/>
      <c r="P232" s="63" t="s">
        <v>1195</v>
      </c>
      <c r="Q232" s="73">
        <v>0</v>
      </c>
    </row>
    <row r="233" spans="1:17" ht="39.75" customHeight="1" x14ac:dyDescent="0.25">
      <c r="A233" s="35" t="s">
        <v>2040</v>
      </c>
      <c r="B233" s="71" t="s">
        <v>2002</v>
      </c>
      <c r="C233" s="35" t="s">
        <v>1519</v>
      </c>
      <c r="D233" s="35" t="s">
        <v>2041</v>
      </c>
      <c r="E233" s="72"/>
      <c r="F233" s="72">
        <v>11</v>
      </c>
      <c r="G233" s="73">
        <v>20155.73</v>
      </c>
      <c r="H233" s="75">
        <f t="shared" si="3"/>
        <v>20155.73</v>
      </c>
      <c r="I233" s="35" t="s">
        <v>1107</v>
      </c>
      <c r="J233" s="76">
        <v>40449</v>
      </c>
      <c r="K233" s="35" t="s">
        <v>2042</v>
      </c>
      <c r="L233" s="74"/>
      <c r="M233" s="74"/>
      <c r="N233" s="35"/>
      <c r="O233" s="35"/>
      <c r="P233" s="63" t="s">
        <v>1195</v>
      </c>
      <c r="Q233" s="73">
        <v>0</v>
      </c>
    </row>
    <row r="234" spans="1:17" ht="39.75" customHeight="1" x14ac:dyDescent="0.25">
      <c r="A234" s="35" t="s">
        <v>2043</v>
      </c>
      <c r="B234" s="71" t="s">
        <v>2002</v>
      </c>
      <c r="C234" s="35" t="s">
        <v>1463</v>
      </c>
      <c r="D234" s="35" t="s">
        <v>2044</v>
      </c>
      <c r="E234" s="72"/>
      <c r="F234" s="72">
        <v>28</v>
      </c>
      <c r="G234" s="73">
        <v>51305.5</v>
      </c>
      <c r="H234" s="75">
        <f t="shared" si="3"/>
        <v>19542.11</v>
      </c>
      <c r="I234" s="35" t="s">
        <v>1107</v>
      </c>
      <c r="J234" s="76">
        <v>40444</v>
      </c>
      <c r="K234" s="35" t="s">
        <v>2045</v>
      </c>
      <c r="L234" s="74"/>
      <c r="M234" s="74"/>
      <c r="N234" s="35"/>
      <c r="O234" s="35"/>
      <c r="P234" s="63" t="s">
        <v>1195</v>
      </c>
      <c r="Q234" s="73">
        <v>31763.39</v>
      </c>
    </row>
    <row r="235" spans="1:17" ht="39.75" customHeight="1" x14ac:dyDescent="0.25">
      <c r="A235" s="35" t="s">
        <v>2046</v>
      </c>
      <c r="B235" s="71" t="s">
        <v>2002</v>
      </c>
      <c r="C235" s="35" t="s">
        <v>1467</v>
      </c>
      <c r="D235" s="35" t="s">
        <v>2047</v>
      </c>
      <c r="E235" s="72"/>
      <c r="F235" s="72">
        <v>28</v>
      </c>
      <c r="G235" s="73">
        <v>51305.5</v>
      </c>
      <c r="H235" s="75">
        <f t="shared" si="3"/>
        <v>19542.11</v>
      </c>
      <c r="I235" s="35" t="s">
        <v>1107</v>
      </c>
      <c r="J235" s="76">
        <v>40449</v>
      </c>
      <c r="K235" s="35" t="s">
        <v>2048</v>
      </c>
      <c r="L235" s="74"/>
      <c r="M235" s="74"/>
      <c r="N235" s="35"/>
      <c r="O235" s="35"/>
      <c r="P235" s="63" t="s">
        <v>1195</v>
      </c>
      <c r="Q235" s="73">
        <v>31763.39</v>
      </c>
    </row>
    <row r="236" spans="1:17" ht="39.75" customHeight="1" x14ac:dyDescent="0.25">
      <c r="A236" s="35" t="s">
        <v>2049</v>
      </c>
      <c r="B236" s="71" t="s">
        <v>2002</v>
      </c>
      <c r="C236" s="35" t="s">
        <v>1471</v>
      </c>
      <c r="D236" s="35" t="s">
        <v>2050</v>
      </c>
      <c r="E236" s="72"/>
      <c r="F236" s="72">
        <v>28</v>
      </c>
      <c r="G236" s="73">
        <v>51305.5</v>
      </c>
      <c r="H236" s="75">
        <f t="shared" si="3"/>
        <v>19542.11</v>
      </c>
      <c r="I236" s="35" t="s">
        <v>1107</v>
      </c>
      <c r="J236" s="76">
        <v>40444</v>
      </c>
      <c r="K236" s="35" t="s">
        <v>2051</v>
      </c>
      <c r="L236" s="74"/>
      <c r="M236" s="74"/>
      <c r="N236" s="35"/>
      <c r="O236" s="35"/>
      <c r="P236" s="63" t="s">
        <v>1195</v>
      </c>
      <c r="Q236" s="73">
        <v>31763.39</v>
      </c>
    </row>
    <row r="237" spans="1:17" ht="39.75" customHeight="1" x14ac:dyDescent="0.25">
      <c r="A237" s="35" t="s">
        <v>2052</v>
      </c>
      <c r="B237" s="71" t="s">
        <v>2002</v>
      </c>
      <c r="C237" s="35" t="s">
        <v>1479</v>
      </c>
      <c r="D237" s="35" t="s">
        <v>2053</v>
      </c>
      <c r="E237" s="72"/>
      <c r="F237" s="72">
        <v>28</v>
      </c>
      <c r="G237" s="73">
        <v>67085.08</v>
      </c>
      <c r="H237" s="75">
        <f t="shared" si="3"/>
        <v>32303.35</v>
      </c>
      <c r="I237" s="35" t="s">
        <v>1107</v>
      </c>
      <c r="J237" s="76">
        <v>40422</v>
      </c>
      <c r="K237" s="35" t="s">
        <v>2054</v>
      </c>
      <c r="L237" s="74"/>
      <c r="M237" s="74"/>
      <c r="N237" s="35"/>
      <c r="O237" s="35"/>
      <c r="P237" s="63" t="s">
        <v>1195</v>
      </c>
      <c r="Q237" s="73">
        <v>34781.730000000003</v>
      </c>
    </row>
    <row r="238" spans="1:17" ht="39.75" customHeight="1" x14ac:dyDescent="0.25">
      <c r="A238" s="35" t="s">
        <v>2055</v>
      </c>
      <c r="B238" s="71" t="s">
        <v>2002</v>
      </c>
      <c r="C238" s="35" t="s">
        <v>1487</v>
      </c>
      <c r="D238" s="35" t="s">
        <v>2056</v>
      </c>
      <c r="E238" s="72"/>
      <c r="F238" s="72">
        <v>15</v>
      </c>
      <c r="G238" s="73">
        <v>41524.550000000003</v>
      </c>
      <c r="H238" s="75">
        <f t="shared" si="3"/>
        <v>13079.250000000004</v>
      </c>
      <c r="I238" s="35" t="s">
        <v>1107</v>
      </c>
      <c r="J238" s="76">
        <v>40449</v>
      </c>
      <c r="K238" s="35" t="s">
        <v>2057</v>
      </c>
      <c r="L238" s="74"/>
      <c r="M238" s="74"/>
      <c r="N238" s="35"/>
      <c r="O238" s="35"/>
      <c r="P238" s="63" t="s">
        <v>1195</v>
      </c>
      <c r="Q238" s="73">
        <v>28445.3</v>
      </c>
    </row>
    <row r="239" spans="1:17" ht="39.75" customHeight="1" x14ac:dyDescent="0.25">
      <c r="A239" s="35" t="s">
        <v>2058</v>
      </c>
      <c r="B239" s="71" t="s">
        <v>2002</v>
      </c>
      <c r="C239" s="35" t="s">
        <v>1491</v>
      </c>
      <c r="D239" s="35" t="s">
        <v>2059</v>
      </c>
      <c r="E239" s="72"/>
      <c r="F239" s="72">
        <v>24</v>
      </c>
      <c r="G239" s="73">
        <v>7363.84</v>
      </c>
      <c r="H239" s="75">
        <f t="shared" si="3"/>
        <v>7363.84</v>
      </c>
      <c r="I239" s="35" t="s">
        <v>1107</v>
      </c>
      <c r="J239" s="76">
        <v>40596</v>
      </c>
      <c r="K239" s="35" t="s">
        <v>2060</v>
      </c>
      <c r="L239" s="74"/>
      <c r="M239" s="74"/>
      <c r="N239" s="35" t="s">
        <v>1193</v>
      </c>
      <c r="O239" s="35"/>
      <c r="P239" s="63" t="s">
        <v>1195</v>
      </c>
      <c r="Q239" s="73">
        <v>0</v>
      </c>
    </row>
    <row r="240" spans="1:17" ht="39.75" customHeight="1" x14ac:dyDescent="0.25">
      <c r="A240" s="35" t="s">
        <v>2061</v>
      </c>
      <c r="B240" s="71" t="s">
        <v>2002</v>
      </c>
      <c r="C240" s="35" t="s">
        <v>1495</v>
      </c>
      <c r="D240" s="35" t="s">
        <v>2062</v>
      </c>
      <c r="E240" s="72"/>
      <c r="F240" s="72">
        <v>20</v>
      </c>
      <c r="G240" s="73">
        <v>55366.07</v>
      </c>
      <c r="H240" s="75">
        <f t="shared" si="3"/>
        <v>17438.599999999999</v>
      </c>
      <c r="I240" s="35" t="s">
        <v>1107</v>
      </c>
      <c r="J240" s="76">
        <v>40463</v>
      </c>
      <c r="K240" s="35" t="s">
        <v>2063</v>
      </c>
      <c r="L240" s="74"/>
      <c r="M240" s="74"/>
      <c r="N240" s="35"/>
      <c r="O240" s="35"/>
      <c r="P240" s="63" t="s">
        <v>1195</v>
      </c>
      <c r="Q240" s="73">
        <v>37927.47</v>
      </c>
    </row>
    <row r="241" spans="1:17" ht="39.75" customHeight="1" x14ac:dyDescent="0.25">
      <c r="A241" s="35">
        <v>120000255</v>
      </c>
      <c r="B241" s="71" t="s">
        <v>2002</v>
      </c>
      <c r="C241" s="35" t="s">
        <v>2064</v>
      </c>
      <c r="D241" s="35" t="s">
        <v>2065</v>
      </c>
      <c r="E241" s="72"/>
      <c r="F241" s="72">
        <v>16</v>
      </c>
      <c r="G241" s="73">
        <v>44632.98</v>
      </c>
      <c r="H241" s="75">
        <f t="shared" si="3"/>
        <v>14057.770000000004</v>
      </c>
      <c r="I241" s="35" t="s">
        <v>1107</v>
      </c>
      <c r="J241" s="76">
        <v>40490</v>
      </c>
      <c r="K241" s="35" t="s">
        <v>2066</v>
      </c>
      <c r="L241" s="74"/>
      <c r="M241" s="74"/>
      <c r="N241" s="35"/>
      <c r="O241" s="35"/>
      <c r="P241" s="63" t="s">
        <v>1195</v>
      </c>
      <c r="Q241" s="73">
        <v>30575.21</v>
      </c>
    </row>
    <row r="242" spans="1:17" ht="39.75" customHeight="1" x14ac:dyDescent="0.25">
      <c r="A242" s="35" t="s">
        <v>2067</v>
      </c>
      <c r="B242" s="71" t="s">
        <v>2002</v>
      </c>
      <c r="C242" s="35" t="s">
        <v>1503</v>
      </c>
      <c r="D242" s="35" t="s">
        <v>2068</v>
      </c>
      <c r="E242" s="72"/>
      <c r="F242" s="72">
        <v>15</v>
      </c>
      <c r="G242" s="73">
        <v>74.099999999999994</v>
      </c>
      <c r="H242" s="75">
        <f t="shared" si="3"/>
        <v>50.019999999999996</v>
      </c>
      <c r="I242" s="35" t="s">
        <v>1107</v>
      </c>
      <c r="J242" s="76">
        <v>40522</v>
      </c>
      <c r="K242" s="35" t="s">
        <v>2069</v>
      </c>
      <c r="L242" s="74"/>
      <c r="M242" s="74"/>
      <c r="N242" s="35"/>
      <c r="O242" s="35"/>
      <c r="P242" s="63" t="s">
        <v>1195</v>
      </c>
      <c r="Q242" s="73">
        <v>24.08</v>
      </c>
    </row>
    <row r="243" spans="1:17" ht="39.75" customHeight="1" x14ac:dyDescent="0.25">
      <c r="A243" s="35" t="s">
        <v>2070</v>
      </c>
      <c r="B243" s="71" t="s">
        <v>2002</v>
      </c>
      <c r="C243" s="35" t="s">
        <v>1527</v>
      </c>
      <c r="D243" s="35" t="s">
        <v>2071</v>
      </c>
      <c r="E243" s="72"/>
      <c r="F243" s="72">
        <v>50</v>
      </c>
      <c r="G243" s="73">
        <v>119794.78</v>
      </c>
      <c r="H243" s="75">
        <f t="shared" si="3"/>
        <v>57685.01</v>
      </c>
      <c r="I243" s="35" t="s">
        <v>1107</v>
      </c>
      <c r="J243" s="76">
        <v>40490</v>
      </c>
      <c r="K243" s="35" t="s">
        <v>2072</v>
      </c>
      <c r="L243" s="74"/>
      <c r="M243" s="74"/>
      <c r="N243" s="35"/>
      <c r="O243" s="35"/>
      <c r="P243" s="63" t="s">
        <v>1195</v>
      </c>
      <c r="Q243" s="73">
        <v>62109.77</v>
      </c>
    </row>
    <row r="244" spans="1:17" ht="39.75" customHeight="1" x14ac:dyDescent="0.25">
      <c r="A244" s="35" t="s">
        <v>2073</v>
      </c>
      <c r="B244" s="71" t="s">
        <v>2002</v>
      </c>
      <c r="C244" s="35" t="s">
        <v>1531</v>
      </c>
      <c r="D244" s="35" t="s">
        <v>2074</v>
      </c>
      <c r="E244" s="72"/>
      <c r="F244" s="72">
        <v>7</v>
      </c>
      <c r="G244" s="73">
        <v>16771.27</v>
      </c>
      <c r="H244" s="75">
        <f t="shared" si="3"/>
        <v>16771.27</v>
      </c>
      <c r="I244" s="35" t="s">
        <v>1107</v>
      </c>
      <c r="J244" s="76">
        <v>40423</v>
      </c>
      <c r="K244" s="35" t="s">
        <v>2075</v>
      </c>
      <c r="L244" s="74"/>
      <c r="M244" s="74"/>
      <c r="N244" s="35"/>
      <c r="O244" s="35"/>
      <c r="P244" s="63" t="s">
        <v>1195</v>
      </c>
      <c r="Q244" s="73">
        <v>0</v>
      </c>
    </row>
    <row r="245" spans="1:17" ht="63.75" customHeight="1" x14ac:dyDescent="0.25">
      <c r="A245" s="35" t="s">
        <v>2076</v>
      </c>
      <c r="B245" s="71" t="s">
        <v>2002</v>
      </c>
      <c r="C245" s="35" t="s">
        <v>1535</v>
      </c>
      <c r="D245" s="35" t="s">
        <v>2077</v>
      </c>
      <c r="E245" s="72"/>
      <c r="F245" s="72">
        <v>12</v>
      </c>
      <c r="G245" s="73">
        <v>2057.67</v>
      </c>
      <c r="H245" s="75">
        <f t="shared" si="3"/>
        <v>2057.67</v>
      </c>
      <c r="I245" s="35" t="s">
        <v>1107</v>
      </c>
      <c r="J245" s="76">
        <v>40674</v>
      </c>
      <c r="K245" s="35" t="s">
        <v>2078</v>
      </c>
      <c r="L245" s="74"/>
      <c r="M245" s="74"/>
      <c r="N245" s="35" t="s">
        <v>1193</v>
      </c>
      <c r="O245" s="35" t="s">
        <v>2015</v>
      </c>
      <c r="P245" s="63" t="s">
        <v>1195</v>
      </c>
      <c r="Q245" s="73">
        <v>0</v>
      </c>
    </row>
    <row r="246" spans="1:17" ht="62.25" customHeight="1" x14ac:dyDescent="0.25">
      <c r="A246" s="35" t="s">
        <v>2079</v>
      </c>
      <c r="B246" s="71" t="s">
        <v>2002</v>
      </c>
      <c r="C246" s="35" t="s">
        <v>1539</v>
      </c>
      <c r="D246" s="35" t="s">
        <v>2080</v>
      </c>
      <c r="E246" s="72"/>
      <c r="F246" s="72">
        <v>12</v>
      </c>
      <c r="G246" s="73">
        <v>2057.67</v>
      </c>
      <c r="H246" s="75">
        <f t="shared" si="3"/>
        <v>2057.67</v>
      </c>
      <c r="I246" s="35" t="s">
        <v>1107</v>
      </c>
      <c r="J246" s="76">
        <v>40661</v>
      </c>
      <c r="K246" s="35" t="s">
        <v>2081</v>
      </c>
      <c r="L246" s="74"/>
      <c r="M246" s="74"/>
      <c r="N246" s="35" t="s">
        <v>1193</v>
      </c>
      <c r="O246" s="35" t="s">
        <v>2015</v>
      </c>
      <c r="P246" s="63" t="s">
        <v>1195</v>
      </c>
      <c r="Q246" s="73">
        <v>0</v>
      </c>
    </row>
    <row r="247" spans="1:17" ht="60.75" customHeight="1" x14ac:dyDescent="0.25">
      <c r="A247" s="35" t="s">
        <v>2082</v>
      </c>
      <c r="B247" s="71" t="s">
        <v>2002</v>
      </c>
      <c r="C247" s="35" t="s">
        <v>1547</v>
      </c>
      <c r="D247" s="35" t="s">
        <v>2083</v>
      </c>
      <c r="E247" s="72"/>
      <c r="F247" s="72">
        <v>14</v>
      </c>
      <c r="G247" s="73">
        <v>2426.4899999999998</v>
      </c>
      <c r="H247" s="75">
        <f t="shared" si="3"/>
        <v>2426.4899999999998</v>
      </c>
      <c r="I247" s="35" t="s">
        <v>1107</v>
      </c>
      <c r="J247" s="76">
        <v>40674</v>
      </c>
      <c r="K247" s="35" t="s">
        <v>2084</v>
      </c>
      <c r="L247" s="74"/>
      <c r="M247" s="74"/>
      <c r="N247" s="35" t="s">
        <v>1193</v>
      </c>
      <c r="O247" s="35" t="s">
        <v>2015</v>
      </c>
      <c r="P247" s="63" t="s">
        <v>1195</v>
      </c>
      <c r="Q247" s="73">
        <v>0</v>
      </c>
    </row>
    <row r="248" spans="1:17" ht="62.25" customHeight="1" x14ac:dyDescent="0.25">
      <c r="A248" s="35" t="s">
        <v>2085</v>
      </c>
      <c r="B248" s="71" t="s">
        <v>2002</v>
      </c>
      <c r="C248" s="35" t="s">
        <v>1551</v>
      </c>
      <c r="D248" s="35" t="s">
        <v>2086</v>
      </c>
      <c r="E248" s="72"/>
      <c r="F248" s="72">
        <v>14</v>
      </c>
      <c r="G248" s="73">
        <v>10755.16</v>
      </c>
      <c r="H248" s="75">
        <f t="shared" si="3"/>
        <v>10755.16</v>
      </c>
      <c r="I248" s="35" t="s">
        <v>1107</v>
      </c>
      <c r="J248" s="76">
        <v>40674</v>
      </c>
      <c r="K248" s="35" t="s">
        <v>2087</v>
      </c>
      <c r="L248" s="74"/>
      <c r="M248" s="74"/>
      <c r="N248" s="35" t="s">
        <v>1193</v>
      </c>
      <c r="O248" s="35" t="s">
        <v>2015</v>
      </c>
      <c r="P248" s="63" t="s">
        <v>1195</v>
      </c>
      <c r="Q248" s="73">
        <v>0</v>
      </c>
    </row>
    <row r="249" spans="1:17" ht="39.75" customHeight="1" x14ac:dyDescent="0.25">
      <c r="A249" s="35" t="s">
        <v>2088</v>
      </c>
      <c r="B249" s="71" t="s">
        <v>2002</v>
      </c>
      <c r="C249" s="35" t="s">
        <v>1555</v>
      </c>
      <c r="D249" s="35" t="s">
        <v>2089</v>
      </c>
      <c r="E249" s="72"/>
      <c r="F249" s="72">
        <v>10</v>
      </c>
      <c r="G249" s="73">
        <v>49.4</v>
      </c>
      <c r="H249" s="75">
        <f t="shared" si="3"/>
        <v>28.41</v>
      </c>
      <c r="I249" s="35" t="s">
        <v>1107</v>
      </c>
      <c r="J249" s="76">
        <v>40532</v>
      </c>
      <c r="K249" s="35" t="s">
        <v>2090</v>
      </c>
      <c r="L249" s="74"/>
      <c r="M249" s="74"/>
      <c r="N249" s="35"/>
      <c r="O249" s="35"/>
      <c r="P249" s="63" t="s">
        <v>1195</v>
      </c>
      <c r="Q249" s="73">
        <v>20.99</v>
      </c>
    </row>
    <row r="250" spans="1:17" ht="61.5" customHeight="1" x14ac:dyDescent="0.25">
      <c r="A250" s="35" t="s">
        <v>2091</v>
      </c>
      <c r="B250" s="71" t="s">
        <v>2002</v>
      </c>
      <c r="C250" s="35" t="s">
        <v>1559</v>
      </c>
      <c r="D250" s="35" t="s">
        <v>2092</v>
      </c>
      <c r="E250" s="72"/>
      <c r="F250" s="72">
        <v>8</v>
      </c>
      <c r="G250" s="73">
        <v>5479.92</v>
      </c>
      <c r="H250" s="75">
        <f t="shared" si="3"/>
        <v>5479.92</v>
      </c>
      <c r="I250" s="35" t="s">
        <v>1107</v>
      </c>
      <c r="J250" s="76">
        <v>40661</v>
      </c>
      <c r="K250" s="35" t="s">
        <v>2093</v>
      </c>
      <c r="L250" s="74"/>
      <c r="M250" s="74"/>
      <c r="N250" s="35" t="s">
        <v>1193</v>
      </c>
      <c r="O250" s="35" t="s">
        <v>2015</v>
      </c>
      <c r="P250" s="63" t="s">
        <v>1195</v>
      </c>
      <c r="Q250" s="73">
        <v>0</v>
      </c>
    </row>
    <row r="251" spans="1:17" ht="39.75" customHeight="1" x14ac:dyDescent="0.25">
      <c r="A251" s="35" t="s">
        <v>2094</v>
      </c>
      <c r="B251" s="71" t="s">
        <v>2002</v>
      </c>
      <c r="C251" s="35" t="s">
        <v>2095</v>
      </c>
      <c r="D251" s="35" t="s">
        <v>2096</v>
      </c>
      <c r="E251" s="72"/>
      <c r="F251" s="72">
        <v>26</v>
      </c>
      <c r="G251" s="73">
        <v>62293.29</v>
      </c>
      <c r="H251" s="75">
        <f t="shared" si="3"/>
        <v>29996.11</v>
      </c>
      <c r="I251" s="35" t="s">
        <v>1107</v>
      </c>
      <c r="J251" s="76">
        <v>40423</v>
      </c>
      <c r="K251" s="35" t="s">
        <v>2097</v>
      </c>
      <c r="L251" s="74"/>
      <c r="M251" s="74"/>
      <c r="N251" s="35"/>
      <c r="O251" s="35"/>
      <c r="P251" s="63" t="s">
        <v>1195</v>
      </c>
      <c r="Q251" s="73">
        <v>32297.18</v>
      </c>
    </row>
    <row r="252" spans="1:17" ht="39.75" customHeight="1" x14ac:dyDescent="0.25">
      <c r="A252" s="35" t="s">
        <v>2098</v>
      </c>
      <c r="B252" s="71" t="s">
        <v>2002</v>
      </c>
      <c r="C252" s="35" t="s">
        <v>1969</v>
      </c>
      <c r="D252" s="35" t="s">
        <v>2099</v>
      </c>
      <c r="E252" s="72"/>
      <c r="F252" s="72">
        <v>36</v>
      </c>
      <c r="G252" s="73">
        <v>65964.22</v>
      </c>
      <c r="H252" s="75">
        <f t="shared" si="3"/>
        <v>25125.360000000001</v>
      </c>
      <c r="I252" s="35" t="s">
        <v>1107</v>
      </c>
      <c r="J252" s="76">
        <v>40423</v>
      </c>
      <c r="K252" s="35" t="s">
        <v>2100</v>
      </c>
      <c r="L252" s="74"/>
      <c r="M252" s="74"/>
      <c r="N252" s="35"/>
      <c r="O252" s="35"/>
      <c r="P252" s="63" t="s">
        <v>1195</v>
      </c>
      <c r="Q252" s="73">
        <v>40838.86</v>
      </c>
    </row>
    <row r="253" spans="1:17" ht="65.25" customHeight="1" x14ac:dyDescent="0.25">
      <c r="A253" s="35" t="s">
        <v>2101</v>
      </c>
      <c r="B253" s="71" t="s">
        <v>2002</v>
      </c>
      <c r="C253" s="35" t="s">
        <v>1972</v>
      </c>
      <c r="D253" s="35" t="s">
        <v>2102</v>
      </c>
      <c r="E253" s="72"/>
      <c r="F253" s="72">
        <v>36</v>
      </c>
      <c r="G253" s="73">
        <v>65964.22</v>
      </c>
      <c r="H253" s="75">
        <f t="shared" si="3"/>
        <v>25125.360000000001</v>
      </c>
      <c r="I253" s="35" t="s">
        <v>1107</v>
      </c>
      <c r="J253" s="76">
        <v>40423</v>
      </c>
      <c r="K253" s="35" t="s">
        <v>2103</v>
      </c>
      <c r="L253" s="74"/>
      <c r="M253" s="74"/>
      <c r="N253" s="35"/>
      <c r="O253" s="35"/>
      <c r="P253" s="63" t="s">
        <v>1195</v>
      </c>
      <c r="Q253" s="73">
        <v>40838.86</v>
      </c>
    </row>
    <row r="254" spans="1:17" ht="39.75" customHeight="1" x14ac:dyDescent="0.25">
      <c r="A254" s="35" t="s">
        <v>2104</v>
      </c>
      <c r="B254" s="71" t="s">
        <v>2002</v>
      </c>
      <c r="C254" s="35" t="s">
        <v>1579</v>
      </c>
      <c r="D254" s="35" t="s">
        <v>2105</v>
      </c>
      <c r="E254" s="72"/>
      <c r="F254" s="72">
        <v>36</v>
      </c>
      <c r="G254" s="73">
        <v>65964.22</v>
      </c>
      <c r="H254" s="75">
        <f t="shared" si="3"/>
        <v>25125.360000000001</v>
      </c>
      <c r="I254" s="35" t="s">
        <v>1107</v>
      </c>
      <c r="J254" s="76">
        <v>40423</v>
      </c>
      <c r="K254" s="35" t="s">
        <v>2106</v>
      </c>
      <c r="L254" s="74"/>
      <c r="M254" s="74"/>
      <c r="N254" s="35"/>
      <c r="O254" s="35"/>
      <c r="P254" s="63" t="s">
        <v>1195</v>
      </c>
      <c r="Q254" s="73">
        <v>40838.86</v>
      </c>
    </row>
    <row r="255" spans="1:17" ht="39.75" customHeight="1" x14ac:dyDescent="0.25">
      <c r="A255" s="35" t="s">
        <v>2107</v>
      </c>
      <c r="B255" s="71" t="s">
        <v>2002</v>
      </c>
      <c r="C255" s="35" t="s">
        <v>1583</v>
      </c>
      <c r="D255" s="35" t="s">
        <v>2108</v>
      </c>
      <c r="E255" s="72"/>
      <c r="F255" s="72">
        <v>36</v>
      </c>
      <c r="G255" s="73">
        <v>86252.24</v>
      </c>
      <c r="H255" s="75">
        <f t="shared" si="3"/>
        <v>41533.000000000007</v>
      </c>
      <c r="I255" s="35" t="s">
        <v>1107</v>
      </c>
      <c r="J255" s="76">
        <v>40423</v>
      </c>
      <c r="K255" s="35" t="s">
        <v>2109</v>
      </c>
      <c r="L255" s="74"/>
      <c r="M255" s="74"/>
      <c r="N255" s="35"/>
      <c r="O255" s="35"/>
      <c r="P255" s="63" t="s">
        <v>1195</v>
      </c>
      <c r="Q255" s="73">
        <v>44719.24</v>
      </c>
    </row>
    <row r="256" spans="1:17" ht="66.75" customHeight="1" x14ac:dyDescent="0.25">
      <c r="A256" s="35" t="s">
        <v>2110</v>
      </c>
      <c r="B256" s="71" t="s">
        <v>2002</v>
      </c>
      <c r="C256" s="35" t="s">
        <v>2111</v>
      </c>
      <c r="D256" s="35" t="s">
        <v>2112</v>
      </c>
      <c r="E256" s="72"/>
      <c r="F256" s="72">
        <v>15</v>
      </c>
      <c r="G256" s="73">
        <v>10141.56</v>
      </c>
      <c r="H256" s="75">
        <f t="shared" si="3"/>
        <v>10141.56</v>
      </c>
      <c r="I256" s="35" t="s">
        <v>1107</v>
      </c>
      <c r="J256" s="76">
        <v>40661</v>
      </c>
      <c r="K256" s="35" t="s">
        <v>2113</v>
      </c>
      <c r="L256" s="74"/>
      <c r="M256" s="74"/>
      <c r="N256" s="35" t="s">
        <v>1193</v>
      </c>
      <c r="O256" s="35" t="s">
        <v>1382</v>
      </c>
      <c r="P256" s="63" t="s">
        <v>1195</v>
      </c>
      <c r="Q256" s="73">
        <v>0</v>
      </c>
    </row>
    <row r="257" spans="1:17" ht="56.25" customHeight="1" x14ac:dyDescent="0.25">
      <c r="A257" s="35" t="s">
        <v>2114</v>
      </c>
      <c r="B257" s="71" t="s">
        <v>2002</v>
      </c>
      <c r="C257" s="35" t="s">
        <v>1599</v>
      </c>
      <c r="D257" s="35" t="s">
        <v>2115</v>
      </c>
      <c r="E257" s="72"/>
      <c r="F257" s="72">
        <v>32</v>
      </c>
      <c r="G257" s="73">
        <v>13500.96</v>
      </c>
      <c r="H257" s="75">
        <f t="shared" si="3"/>
        <v>13500.96</v>
      </c>
      <c r="I257" s="35" t="s">
        <v>1107</v>
      </c>
      <c r="J257" s="76">
        <v>40661</v>
      </c>
      <c r="K257" s="35" t="s">
        <v>2116</v>
      </c>
      <c r="L257" s="74"/>
      <c r="M257" s="74"/>
      <c r="N257" s="35" t="s">
        <v>1193</v>
      </c>
      <c r="O257" s="35" t="s">
        <v>1382</v>
      </c>
      <c r="P257" s="63" t="s">
        <v>1195</v>
      </c>
      <c r="Q257" s="73">
        <v>0</v>
      </c>
    </row>
    <row r="258" spans="1:17" ht="39.75" customHeight="1" x14ac:dyDescent="0.25">
      <c r="A258" s="35" t="s">
        <v>2117</v>
      </c>
      <c r="B258" s="71" t="s">
        <v>2002</v>
      </c>
      <c r="C258" s="35" t="s">
        <v>1603</v>
      </c>
      <c r="D258" s="35" t="s">
        <v>2118</v>
      </c>
      <c r="E258" s="72"/>
      <c r="F258" s="72">
        <v>16</v>
      </c>
      <c r="G258" s="73">
        <v>29317.43</v>
      </c>
      <c r="H258" s="75">
        <f t="shared" si="3"/>
        <v>29317.43</v>
      </c>
      <c r="I258" s="35" t="s">
        <v>1107</v>
      </c>
      <c r="J258" s="76">
        <v>40444</v>
      </c>
      <c r="K258" s="35" t="s">
        <v>2119</v>
      </c>
      <c r="L258" s="74"/>
      <c r="M258" s="74"/>
      <c r="N258" s="35"/>
      <c r="O258" s="35"/>
      <c r="P258" s="63" t="s">
        <v>1195</v>
      </c>
      <c r="Q258" s="73">
        <v>0</v>
      </c>
    </row>
    <row r="259" spans="1:17" ht="39.75" customHeight="1" x14ac:dyDescent="0.25">
      <c r="A259" s="35" t="s">
        <v>2120</v>
      </c>
      <c r="B259" s="71" t="s">
        <v>2002</v>
      </c>
      <c r="C259" s="35" t="s">
        <v>1611</v>
      </c>
      <c r="D259" s="35" t="s">
        <v>2121</v>
      </c>
      <c r="E259" s="72"/>
      <c r="F259" s="72">
        <v>6</v>
      </c>
      <c r="G259" s="73">
        <v>14375.37</v>
      </c>
      <c r="H259" s="75">
        <f t="shared" ref="H259:H322" si="4">G259-Q259</f>
        <v>14375.37</v>
      </c>
      <c r="I259" s="35" t="s">
        <v>1107</v>
      </c>
      <c r="J259" s="76">
        <v>40463</v>
      </c>
      <c r="K259" s="35" t="s">
        <v>2122</v>
      </c>
      <c r="L259" s="74"/>
      <c r="M259" s="74"/>
      <c r="N259" s="35"/>
      <c r="O259" s="35"/>
      <c r="P259" s="63" t="s">
        <v>1195</v>
      </c>
      <c r="Q259" s="73">
        <v>0</v>
      </c>
    </row>
    <row r="260" spans="1:17" ht="39.75" customHeight="1" x14ac:dyDescent="0.25">
      <c r="A260" s="35" t="s">
        <v>2123</v>
      </c>
      <c r="B260" s="71" t="s">
        <v>2002</v>
      </c>
      <c r="C260" s="35" t="s">
        <v>1607</v>
      </c>
      <c r="D260" s="35" t="s">
        <v>2124</v>
      </c>
      <c r="E260" s="72"/>
      <c r="F260" s="72">
        <v>20</v>
      </c>
      <c r="G260" s="73">
        <v>36646.79</v>
      </c>
      <c r="H260" s="75">
        <f t="shared" si="4"/>
        <v>36646.79</v>
      </c>
      <c r="I260" s="35" t="s">
        <v>1107</v>
      </c>
      <c r="J260" s="76">
        <v>40444</v>
      </c>
      <c r="K260" s="35" t="s">
        <v>2125</v>
      </c>
      <c r="L260" s="74"/>
      <c r="M260" s="74"/>
      <c r="N260" s="35"/>
      <c r="O260" s="35"/>
      <c r="P260" s="63" t="s">
        <v>1195</v>
      </c>
      <c r="Q260" s="73">
        <v>0</v>
      </c>
    </row>
    <row r="261" spans="1:17" ht="39.75" customHeight="1" x14ac:dyDescent="0.25">
      <c r="A261" s="35" t="s">
        <v>2126</v>
      </c>
      <c r="B261" s="71" t="s">
        <v>2002</v>
      </c>
      <c r="C261" s="35" t="s">
        <v>1615</v>
      </c>
      <c r="D261" s="35" t="s">
        <v>2127</v>
      </c>
      <c r="E261" s="72"/>
      <c r="F261" s="72">
        <v>20</v>
      </c>
      <c r="G261" s="73">
        <v>55366.07</v>
      </c>
      <c r="H261" s="75">
        <f t="shared" si="4"/>
        <v>17438.599999999999</v>
      </c>
      <c r="I261" s="35" t="s">
        <v>1107</v>
      </c>
      <c r="J261" s="76">
        <v>40463</v>
      </c>
      <c r="K261" s="35" t="s">
        <v>2128</v>
      </c>
      <c r="L261" s="74"/>
      <c r="M261" s="74"/>
      <c r="N261" s="35"/>
      <c r="O261" s="35"/>
      <c r="P261" s="63" t="s">
        <v>1195</v>
      </c>
      <c r="Q261" s="73">
        <v>37927.47</v>
      </c>
    </row>
    <row r="262" spans="1:17" ht="39.75" customHeight="1" x14ac:dyDescent="0.25">
      <c r="A262" s="35" t="s">
        <v>2129</v>
      </c>
      <c r="B262" s="71" t="s">
        <v>2002</v>
      </c>
      <c r="C262" s="35" t="s">
        <v>1619</v>
      </c>
      <c r="D262" s="35" t="s">
        <v>2130</v>
      </c>
      <c r="E262" s="72"/>
      <c r="F262" s="72">
        <v>22</v>
      </c>
      <c r="G262" s="73">
        <v>52709.7</v>
      </c>
      <c r="H262" s="75">
        <f t="shared" si="4"/>
        <v>25380.739999999998</v>
      </c>
      <c r="I262" s="35" t="s">
        <v>1107</v>
      </c>
      <c r="J262" s="76">
        <v>40435</v>
      </c>
      <c r="K262" s="35" t="s">
        <v>2131</v>
      </c>
      <c r="L262" s="74"/>
      <c r="M262" s="74"/>
      <c r="N262" s="35"/>
      <c r="O262" s="35"/>
      <c r="P262" s="63" t="s">
        <v>1195</v>
      </c>
      <c r="Q262" s="73">
        <v>27328.959999999999</v>
      </c>
    </row>
    <row r="263" spans="1:17" ht="39.75" customHeight="1" x14ac:dyDescent="0.25">
      <c r="A263" s="35" t="s">
        <v>2132</v>
      </c>
      <c r="B263" s="71" t="s">
        <v>2002</v>
      </c>
      <c r="C263" s="35" t="s">
        <v>1623</v>
      </c>
      <c r="D263" s="35" t="s">
        <v>2133</v>
      </c>
      <c r="E263" s="72"/>
      <c r="F263" s="72">
        <v>11</v>
      </c>
      <c r="G263" s="73">
        <v>54.34</v>
      </c>
      <c r="H263" s="75">
        <f t="shared" si="4"/>
        <v>31.250000000000004</v>
      </c>
      <c r="I263" s="35" t="s">
        <v>1107</v>
      </c>
      <c r="J263" s="76">
        <v>40617</v>
      </c>
      <c r="K263" s="35" t="s">
        <v>2134</v>
      </c>
      <c r="L263" s="74"/>
      <c r="M263" s="74"/>
      <c r="N263" s="35"/>
      <c r="O263" s="35"/>
      <c r="P263" s="63" t="s">
        <v>1195</v>
      </c>
      <c r="Q263" s="73">
        <v>23.09</v>
      </c>
    </row>
    <row r="264" spans="1:17" ht="60.75" customHeight="1" x14ac:dyDescent="0.25">
      <c r="A264" s="35" t="s">
        <v>2135</v>
      </c>
      <c r="B264" s="71" t="s">
        <v>2002</v>
      </c>
      <c r="C264" s="35" t="s">
        <v>1631</v>
      </c>
      <c r="D264" s="35" t="s">
        <v>2136</v>
      </c>
      <c r="E264" s="72"/>
      <c r="F264" s="72">
        <v>28</v>
      </c>
      <c r="G264" s="73">
        <v>7523.32</v>
      </c>
      <c r="H264" s="75">
        <f t="shared" si="4"/>
        <v>7523.32</v>
      </c>
      <c r="I264" s="35" t="s">
        <v>1107</v>
      </c>
      <c r="J264" s="76">
        <v>40673</v>
      </c>
      <c r="K264" s="35" t="s">
        <v>2137</v>
      </c>
      <c r="L264" s="74"/>
      <c r="M264" s="74"/>
      <c r="N264" s="35" t="s">
        <v>1193</v>
      </c>
      <c r="O264" s="35" t="s">
        <v>1382</v>
      </c>
      <c r="P264" s="63" t="s">
        <v>1195</v>
      </c>
      <c r="Q264" s="73">
        <v>0</v>
      </c>
    </row>
    <row r="265" spans="1:17" ht="39.75" customHeight="1" x14ac:dyDescent="0.25">
      <c r="A265" s="35" t="s">
        <v>2138</v>
      </c>
      <c r="B265" s="71" t="s">
        <v>2002</v>
      </c>
      <c r="C265" s="35" t="s">
        <v>2139</v>
      </c>
      <c r="D265" s="35" t="s">
        <v>2140</v>
      </c>
      <c r="E265" s="72"/>
      <c r="F265" s="72">
        <v>28</v>
      </c>
      <c r="G265" s="73">
        <v>138.32</v>
      </c>
      <c r="H265" s="75">
        <f t="shared" si="4"/>
        <v>51.86999999999999</v>
      </c>
      <c r="I265" s="35" t="s">
        <v>1107</v>
      </c>
      <c r="J265" s="76">
        <v>40532</v>
      </c>
      <c r="K265" s="35" t="s">
        <v>2141</v>
      </c>
      <c r="L265" s="74"/>
      <c r="M265" s="74"/>
      <c r="N265" s="35"/>
      <c r="O265" s="35"/>
      <c r="P265" s="63" t="s">
        <v>1195</v>
      </c>
      <c r="Q265" s="73">
        <v>86.45</v>
      </c>
    </row>
    <row r="266" spans="1:17" ht="39.75" customHeight="1" x14ac:dyDescent="0.25">
      <c r="A266" s="35" t="s">
        <v>2142</v>
      </c>
      <c r="B266" s="71" t="s">
        <v>2002</v>
      </c>
      <c r="C266" s="35" t="s">
        <v>1643</v>
      </c>
      <c r="D266" s="35" t="s">
        <v>2143</v>
      </c>
      <c r="E266" s="72"/>
      <c r="F266" s="72">
        <v>32</v>
      </c>
      <c r="G266" s="73">
        <v>158.08000000000001</v>
      </c>
      <c r="H266" s="75">
        <f t="shared" si="4"/>
        <v>106.70000000000002</v>
      </c>
      <c r="I266" s="35" t="s">
        <v>1107</v>
      </c>
      <c r="J266" s="76">
        <v>40522</v>
      </c>
      <c r="K266" s="35" t="s">
        <v>2144</v>
      </c>
      <c r="L266" s="74"/>
      <c r="M266" s="74"/>
      <c r="N266" s="35"/>
      <c r="O266" s="35"/>
      <c r="P266" s="63" t="s">
        <v>1195</v>
      </c>
      <c r="Q266" s="73">
        <v>51.38</v>
      </c>
    </row>
    <row r="267" spans="1:17" ht="56.25" customHeight="1" x14ac:dyDescent="0.25">
      <c r="A267" s="35" t="s">
        <v>2145</v>
      </c>
      <c r="B267" s="71" t="s">
        <v>2002</v>
      </c>
      <c r="C267" s="35" t="s">
        <v>1647</v>
      </c>
      <c r="D267" s="35" t="s">
        <v>2146</v>
      </c>
      <c r="E267" s="72"/>
      <c r="F267" s="72">
        <v>24</v>
      </c>
      <c r="G267" s="73">
        <v>6443.36</v>
      </c>
      <c r="H267" s="75">
        <f t="shared" si="4"/>
        <v>6443.36</v>
      </c>
      <c r="I267" s="35" t="s">
        <v>1107</v>
      </c>
      <c r="J267" s="76">
        <v>40661</v>
      </c>
      <c r="K267" s="35" t="s">
        <v>2147</v>
      </c>
      <c r="L267" s="74"/>
      <c r="M267" s="74"/>
      <c r="N267" s="35" t="s">
        <v>1193</v>
      </c>
      <c r="O267" s="35" t="s">
        <v>1382</v>
      </c>
      <c r="P267" s="63" t="s">
        <v>1195</v>
      </c>
      <c r="Q267" s="73">
        <v>0</v>
      </c>
    </row>
    <row r="268" spans="1:17" ht="39.75" customHeight="1" x14ac:dyDescent="0.25">
      <c r="A268" s="35" t="s">
        <v>2148</v>
      </c>
      <c r="B268" s="71" t="s">
        <v>2002</v>
      </c>
      <c r="C268" s="35" t="s">
        <v>1651</v>
      </c>
      <c r="D268" s="35" t="s">
        <v>2149</v>
      </c>
      <c r="E268" s="72"/>
      <c r="F268" s="72">
        <v>20</v>
      </c>
      <c r="G268" s="73">
        <v>98.8</v>
      </c>
      <c r="H268" s="75">
        <f t="shared" si="4"/>
        <v>56.809999999999995</v>
      </c>
      <c r="I268" s="35" t="s">
        <v>1107</v>
      </c>
      <c r="J268" s="76">
        <v>40522</v>
      </c>
      <c r="K268" s="35" t="s">
        <v>2150</v>
      </c>
      <c r="L268" s="74"/>
      <c r="M268" s="74"/>
      <c r="N268" s="35"/>
      <c r="O268" s="35"/>
      <c r="P268" s="63" t="s">
        <v>1195</v>
      </c>
      <c r="Q268" s="73">
        <v>41.99</v>
      </c>
    </row>
    <row r="269" spans="1:17" ht="63" customHeight="1" x14ac:dyDescent="0.25">
      <c r="A269" s="35" t="s">
        <v>2151</v>
      </c>
      <c r="B269" s="71" t="s">
        <v>2002</v>
      </c>
      <c r="C269" s="35" t="s">
        <v>2152</v>
      </c>
      <c r="D269" s="35" t="s">
        <v>2153</v>
      </c>
      <c r="E269" s="72"/>
      <c r="F269" s="72">
        <v>20</v>
      </c>
      <c r="G269" s="73">
        <v>6009.12</v>
      </c>
      <c r="H269" s="75">
        <f t="shared" si="4"/>
        <v>6009.12</v>
      </c>
      <c r="I269" s="35" t="s">
        <v>1107</v>
      </c>
      <c r="J269" s="76">
        <v>40674</v>
      </c>
      <c r="K269" s="35" t="s">
        <v>2154</v>
      </c>
      <c r="L269" s="74"/>
      <c r="M269" s="74"/>
      <c r="N269" s="35" t="s">
        <v>1193</v>
      </c>
      <c r="O269" s="35" t="s">
        <v>1382</v>
      </c>
      <c r="P269" s="63" t="s">
        <v>1195</v>
      </c>
      <c r="Q269" s="73">
        <v>0</v>
      </c>
    </row>
    <row r="270" spans="1:17" ht="39.75" customHeight="1" x14ac:dyDescent="0.25">
      <c r="A270" s="35" t="s">
        <v>2155</v>
      </c>
      <c r="B270" s="71" t="s">
        <v>2002</v>
      </c>
      <c r="C270" s="35" t="s">
        <v>1659</v>
      </c>
      <c r="D270" s="35" t="s">
        <v>2156</v>
      </c>
      <c r="E270" s="72"/>
      <c r="F270" s="72">
        <v>36</v>
      </c>
      <c r="G270" s="73">
        <v>99658.93</v>
      </c>
      <c r="H270" s="75">
        <f t="shared" si="4"/>
        <v>31495.25</v>
      </c>
      <c r="I270" s="35" t="s">
        <v>1107</v>
      </c>
      <c r="J270" s="76">
        <v>40448</v>
      </c>
      <c r="K270" s="35" t="s">
        <v>2157</v>
      </c>
      <c r="L270" s="74"/>
      <c r="M270" s="74"/>
      <c r="N270" s="35"/>
      <c r="O270" s="35"/>
      <c r="P270" s="63" t="s">
        <v>1195</v>
      </c>
      <c r="Q270" s="73">
        <v>68163.679999999993</v>
      </c>
    </row>
    <row r="271" spans="1:17" ht="61.5" customHeight="1" x14ac:dyDescent="0.25">
      <c r="A271" s="35" t="s">
        <v>2158</v>
      </c>
      <c r="B271" s="71" t="s">
        <v>2002</v>
      </c>
      <c r="C271" s="35" t="s">
        <v>1663</v>
      </c>
      <c r="D271" s="35" t="s">
        <v>2159</v>
      </c>
      <c r="E271" s="72"/>
      <c r="F271" s="72">
        <v>15</v>
      </c>
      <c r="G271" s="73">
        <v>8276.4</v>
      </c>
      <c r="H271" s="75">
        <f t="shared" si="4"/>
        <v>8276.4</v>
      </c>
      <c r="I271" s="35" t="s">
        <v>1107</v>
      </c>
      <c r="J271" s="76">
        <v>40661</v>
      </c>
      <c r="K271" s="35" t="s">
        <v>2160</v>
      </c>
      <c r="L271" s="74"/>
      <c r="M271" s="74"/>
      <c r="N271" s="35" t="s">
        <v>1193</v>
      </c>
      <c r="O271" s="35" t="s">
        <v>1382</v>
      </c>
      <c r="P271" s="63" t="s">
        <v>1195</v>
      </c>
      <c r="Q271" s="73">
        <v>0</v>
      </c>
    </row>
    <row r="272" spans="1:17" ht="39.75" customHeight="1" x14ac:dyDescent="0.25">
      <c r="A272" s="35" t="s">
        <v>2161</v>
      </c>
      <c r="B272" s="71" t="s">
        <v>2002</v>
      </c>
      <c r="C272" s="35" t="s">
        <v>1671</v>
      </c>
      <c r="D272" s="35" t="s">
        <v>2162</v>
      </c>
      <c r="E272" s="72"/>
      <c r="F272" s="72">
        <v>60</v>
      </c>
      <c r="G272" s="73">
        <v>143753.74</v>
      </c>
      <c r="H272" s="75">
        <f t="shared" si="4"/>
        <v>69221.859999999986</v>
      </c>
      <c r="I272" s="35" t="s">
        <v>1107</v>
      </c>
      <c r="J272" s="76">
        <v>40423</v>
      </c>
      <c r="K272" s="35" t="s">
        <v>2163</v>
      </c>
      <c r="L272" s="74"/>
      <c r="M272" s="74"/>
      <c r="N272" s="35"/>
      <c r="O272" s="35"/>
      <c r="P272" s="63" t="s">
        <v>1195</v>
      </c>
      <c r="Q272" s="73">
        <v>74531.88</v>
      </c>
    </row>
    <row r="273" spans="1:17" ht="39.75" customHeight="1" x14ac:dyDescent="0.25">
      <c r="A273" s="35">
        <v>120000287</v>
      </c>
      <c r="B273" s="71" t="s">
        <v>2002</v>
      </c>
      <c r="C273" s="35" t="s">
        <v>2164</v>
      </c>
      <c r="D273" s="35" t="s">
        <v>2165</v>
      </c>
      <c r="E273" s="72"/>
      <c r="F273" s="72">
        <v>28</v>
      </c>
      <c r="G273" s="73">
        <v>51305.5</v>
      </c>
      <c r="H273" s="75">
        <f t="shared" si="4"/>
        <v>19542.11</v>
      </c>
      <c r="I273" s="35" t="s">
        <v>1107</v>
      </c>
      <c r="J273" s="76">
        <v>40442</v>
      </c>
      <c r="K273" s="35" t="s">
        <v>2166</v>
      </c>
      <c r="L273" s="74"/>
      <c r="M273" s="74"/>
      <c r="N273" s="35"/>
      <c r="O273" s="35"/>
      <c r="P273" s="63" t="s">
        <v>1195</v>
      </c>
      <c r="Q273" s="73">
        <v>31763.39</v>
      </c>
    </row>
    <row r="274" spans="1:17" ht="56.25" customHeight="1" x14ac:dyDescent="0.25">
      <c r="A274" s="35" t="s">
        <v>2167</v>
      </c>
      <c r="B274" s="71" t="s">
        <v>2002</v>
      </c>
      <c r="C274" s="35" t="s">
        <v>1690</v>
      </c>
      <c r="D274" s="35" t="s">
        <v>2168</v>
      </c>
      <c r="E274" s="72"/>
      <c r="F274" s="72">
        <v>10</v>
      </c>
      <c r="G274" s="73">
        <v>6850.8</v>
      </c>
      <c r="H274" s="75">
        <f t="shared" si="4"/>
        <v>6850.8</v>
      </c>
      <c r="I274" s="35" t="s">
        <v>1107</v>
      </c>
      <c r="J274" s="76">
        <v>40673</v>
      </c>
      <c r="K274" s="35" t="s">
        <v>2169</v>
      </c>
      <c r="L274" s="74"/>
      <c r="M274" s="74"/>
      <c r="N274" s="35" t="s">
        <v>1193</v>
      </c>
      <c r="O274" s="35" t="s">
        <v>1382</v>
      </c>
      <c r="P274" s="63" t="s">
        <v>1195</v>
      </c>
      <c r="Q274" s="73">
        <v>0</v>
      </c>
    </row>
    <row r="275" spans="1:17" ht="60" customHeight="1" x14ac:dyDescent="0.25">
      <c r="A275" s="35" t="s">
        <v>2170</v>
      </c>
      <c r="B275" s="71" t="s">
        <v>2002</v>
      </c>
      <c r="C275" s="35" t="s">
        <v>1702</v>
      </c>
      <c r="D275" s="35" t="s">
        <v>2171</v>
      </c>
      <c r="E275" s="72"/>
      <c r="F275" s="72">
        <v>20</v>
      </c>
      <c r="G275" s="73">
        <v>13520.52</v>
      </c>
      <c r="H275" s="75">
        <f t="shared" si="4"/>
        <v>13520.52</v>
      </c>
      <c r="I275" s="35" t="s">
        <v>1107</v>
      </c>
      <c r="J275" s="76">
        <v>40674</v>
      </c>
      <c r="K275" s="35" t="s">
        <v>2172</v>
      </c>
      <c r="L275" s="74"/>
      <c r="M275" s="74"/>
      <c r="N275" s="35" t="s">
        <v>1193</v>
      </c>
      <c r="O275" s="35" t="s">
        <v>1382</v>
      </c>
      <c r="P275" s="63" t="s">
        <v>1195</v>
      </c>
      <c r="Q275" s="73">
        <v>0</v>
      </c>
    </row>
    <row r="276" spans="1:17" ht="39.75" customHeight="1" x14ac:dyDescent="0.25">
      <c r="A276" s="35" t="s">
        <v>2173</v>
      </c>
      <c r="B276" s="71" t="s">
        <v>2002</v>
      </c>
      <c r="C276" s="35" t="s">
        <v>1706</v>
      </c>
      <c r="D276" s="35" t="s">
        <v>2174</v>
      </c>
      <c r="E276" s="72"/>
      <c r="F276" s="72">
        <v>5</v>
      </c>
      <c r="G276" s="73">
        <v>24.7</v>
      </c>
      <c r="H276" s="75">
        <f t="shared" si="4"/>
        <v>21.61</v>
      </c>
      <c r="I276" s="35" t="s">
        <v>1107</v>
      </c>
      <c r="J276" s="76">
        <v>40532</v>
      </c>
      <c r="K276" s="35" t="s">
        <v>2175</v>
      </c>
      <c r="L276" s="74"/>
      <c r="M276" s="74"/>
      <c r="N276" s="35"/>
      <c r="O276" s="35"/>
      <c r="P276" s="63" t="s">
        <v>1195</v>
      </c>
      <c r="Q276" s="73">
        <v>3.09</v>
      </c>
    </row>
    <row r="277" spans="1:17" ht="39.75" customHeight="1" x14ac:dyDescent="0.25">
      <c r="A277" s="35" t="s">
        <v>2176</v>
      </c>
      <c r="B277" s="71" t="s">
        <v>2002</v>
      </c>
      <c r="C277" s="35" t="s">
        <v>1710</v>
      </c>
      <c r="D277" s="35" t="s">
        <v>2177</v>
      </c>
      <c r="E277" s="72"/>
      <c r="F277" s="72">
        <v>20</v>
      </c>
      <c r="G277" s="73">
        <v>98.8</v>
      </c>
      <c r="H277" s="75">
        <f t="shared" si="4"/>
        <v>56.809999999999995</v>
      </c>
      <c r="I277" s="35" t="s">
        <v>1107</v>
      </c>
      <c r="J277" s="76">
        <v>40532</v>
      </c>
      <c r="K277" s="35" t="s">
        <v>2178</v>
      </c>
      <c r="L277" s="74"/>
      <c r="M277" s="74"/>
      <c r="N277" s="35"/>
      <c r="O277" s="35"/>
      <c r="P277" s="63" t="s">
        <v>1195</v>
      </c>
      <c r="Q277" s="73">
        <v>41.99</v>
      </c>
    </row>
    <row r="278" spans="1:17" ht="39.75" customHeight="1" x14ac:dyDescent="0.25">
      <c r="A278" s="35" t="s">
        <v>2179</v>
      </c>
      <c r="B278" s="71" t="s">
        <v>2002</v>
      </c>
      <c r="C278" s="35" t="s">
        <v>1714</v>
      </c>
      <c r="D278" s="35" t="s">
        <v>2180</v>
      </c>
      <c r="E278" s="72"/>
      <c r="F278" s="72">
        <v>20</v>
      </c>
      <c r="G278" s="73">
        <v>13520.52</v>
      </c>
      <c r="H278" s="75">
        <f t="shared" si="4"/>
        <v>13520.52</v>
      </c>
      <c r="I278" s="35" t="s">
        <v>1107</v>
      </c>
      <c r="J278" s="76">
        <v>40596</v>
      </c>
      <c r="K278" s="35" t="s">
        <v>2181</v>
      </c>
      <c r="L278" s="74"/>
      <c r="M278" s="74"/>
      <c r="N278" s="35"/>
      <c r="O278" s="35"/>
      <c r="P278" s="63" t="s">
        <v>1195</v>
      </c>
      <c r="Q278" s="73">
        <v>0</v>
      </c>
    </row>
    <row r="279" spans="1:17" ht="55.5" customHeight="1" x14ac:dyDescent="0.25">
      <c r="A279" s="35" t="s">
        <v>2182</v>
      </c>
      <c r="B279" s="71" t="s">
        <v>2002</v>
      </c>
      <c r="C279" s="35" t="s">
        <v>2183</v>
      </c>
      <c r="D279" s="35" t="s">
        <v>2184</v>
      </c>
      <c r="E279" s="72"/>
      <c r="F279" s="72">
        <v>5</v>
      </c>
      <c r="G279" s="73">
        <v>3422.16</v>
      </c>
      <c r="H279" s="75">
        <f t="shared" si="4"/>
        <v>3422.16</v>
      </c>
      <c r="I279" s="35" t="s">
        <v>1107</v>
      </c>
      <c r="J279" s="76">
        <v>40661</v>
      </c>
      <c r="K279" s="35" t="s">
        <v>2185</v>
      </c>
      <c r="L279" s="74"/>
      <c r="M279" s="74"/>
      <c r="N279" s="35" t="s">
        <v>1193</v>
      </c>
      <c r="O279" s="35" t="s">
        <v>1382</v>
      </c>
      <c r="P279" s="63" t="s">
        <v>1195</v>
      </c>
      <c r="Q279" s="73">
        <v>0</v>
      </c>
    </row>
    <row r="280" spans="1:17" ht="61.5" customHeight="1" x14ac:dyDescent="0.25">
      <c r="A280" s="35" t="s">
        <v>2186</v>
      </c>
      <c r="B280" s="71" t="s">
        <v>2002</v>
      </c>
      <c r="C280" s="35" t="s">
        <v>1718</v>
      </c>
      <c r="D280" s="35" t="s">
        <v>2187</v>
      </c>
      <c r="E280" s="72"/>
      <c r="F280" s="72">
        <v>20</v>
      </c>
      <c r="G280" s="73">
        <v>13520.52</v>
      </c>
      <c r="H280" s="75">
        <f t="shared" si="4"/>
        <v>13520.52</v>
      </c>
      <c r="I280" s="35" t="s">
        <v>1107</v>
      </c>
      <c r="J280" s="76">
        <v>40673</v>
      </c>
      <c r="K280" s="35" t="s">
        <v>2188</v>
      </c>
      <c r="L280" s="74"/>
      <c r="M280" s="74"/>
      <c r="N280" s="35" t="s">
        <v>1193</v>
      </c>
      <c r="O280" s="35" t="s">
        <v>1382</v>
      </c>
      <c r="P280" s="63" t="s">
        <v>1195</v>
      </c>
      <c r="Q280" s="73">
        <v>0</v>
      </c>
    </row>
    <row r="281" spans="1:17" ht="39.75" customHeight="1" x14ac:dyDescent="0.25">
      <c r="A281" s="35" t="s">
        <v>2189</v>
      </c>
      <c r="B281" s="71" t="s">
        <v>2002</v>
      </c>
      <c r="C281" s="35" t="s">
        <v>1722</v>
      </c>
      <c r="D281" s="35" t="s">
        <v>2190</v>
      </c>
      <c r="E281" s="72"/>
      <c r="F281" s="72">
        <v>200</v>
      </c>
      <c r="G281" s="73">
        <v>988</v>
      </c>
      <c r="H281" s="75">
        <f t="shared" si="4"/>
        <v>568.1</v>
      </c>
      <c r="I281" s="35" t="s">
        <v>1107</v>
      </c>
      <c r="J281" s="76">
        <v>40532</v>
      </c>
      <c r="K281" s="35" t="s">
        <v>2191</v>
      </c>
      <c r="L281" s="74"/>
      <c r="M281" s="74"/>
      <c r="N281" s="35"/>
      <c r="O281" s="35"/>
      <c r="P281" s="63" t="s">
        <v>1195</v>
      </c>
      <c r="Q281" s="73">
        <v>419.9</v>
      </c>
    </row>
    <row r="282" spans="1:17" ht="60" customHeight="1" x14ac:dyDescent="0.25">
      <c r="A282" s="35" t="s">
        <v>2192</v>
      </c>
      <c r="B282" s="71" t="s">
        <v>2002</v>
      </c>
      <c r="C282" s="35" t="s">
        <v>1726</v>
      </c>
      <c r="D282" s="35" t="s">
        <v>2193</v>
      </c>
      <c r="E282" s="72"/>
      <c r="F282" s="72">
        <v>70</v>
      </c>
      <c r="G282" s="73">
        <v>72861.66</v>
      </c>
      <c r="H282" s="75">
        <f t="shared" si="4"/>
        <v>6982.570000000007</v>
      </c>
      <c r="I282" s="35" t="s">
        <v>1107</v>
      </c>
      <c r="J282" s="76">
        <v>40661</v>
      </c>
      <c r="K282" s="35" t="s">
        <v>2194</v>
      </c>
      <c r="L282" s="74"/>
      <c r="M282" s="74"/>
      <c r="N282" s="35" t="s">
        <v>1193</v>
      </c>
      <c r="O282" s="35" t="s">
        <v>1382</v>
      </c>
      <c r="P282" s="63" t="s">
        <v>1195</v>
      </c>
      <c r="Q282" s="73">
        <v>65879.09</v>
      </c>
    </row>
    <row r="283" spans="1:17" ht="61.5" customHeight="1" x14ac:dyDescent="0.25">
      <c r="A283" s="35" t="s">
        <v>2195</v>
      </c>
      <c r="B283" s="71" t="s">
        <v>2002</v>
      </c>
      <c r="C283" s="35" t="s">
        <v>2196</v>
      </c>
      <c r="D283" s="35" t="s">
        <v>2197</v>
      </c>
      <c r="E283" s="72"/>
      <c r="F283" s="72">
        <v>28</v>
      </c>
      <c r="G283" s="73">
        <v>5373.8</v>
      </c>
      <c r="H283" s="75">
        <f t="shared" si="4"/>
        <v>5373.8</v>
      </c>
      <c r="I283" s="35" t="s">
        <v>1107</v>
      </c>
      <c r="J283" s="76">
        <v>40673</v>
      </c>
      <c r="K283" s="35" t="s">
        <v>2198</v>
      </c>
      <c r="L283" s="74"/>
      <c r="M283" s="74"/>
      <c r="N283" s="35" t="s">
        <v>1193</v>
      </c>
      <c r="O283" s="35" t="s">
        <v>1382</v>
      </c>
      <c r="P283" s="63" t="s">
        <v>1195</v>
      </c>
      <c r="Q283" s="73">
        <v>0</v>
      </c>
    </row>
    <row r="284" spans="1:17" ht="39.75" customHeight="1" x14ac:dyDescent="0.25">
      <c r="A284" s="35" t="s">
        <v>2199</v>
      </c>
      <c r="B284" s="71" t="s">
        <v>2002</v>
      </c>
      <c r="C284" s="35" t="s">
        <v>1730</v>
      </c>
      <c r="D284" s="35" t="s">
        <v>2200</v>
      </c>
      <c r="E284" s="72"/>
      <c r="F284" s="72">
        <v>28</v>
      </c>
      <c r="G284" s="73">
        <v>51305.5</v>
      </c>
      <c r="H284" s="75">
        <f t="shared" si="4"/>
        <v>19542.11</v>
      </c>
      <c r="I284" s="35" t="s">
        <v>1107</v>
      </c>
      <c r="J284" s="76">
        <v>40449</v>
      </c>
      <c r="K284" s="35" t="s">
        <v>2201</v>
      </c>
      <c r="L284" s="74"/>
      <c r="M284" s="74"/>
      <c r="N284" s="35"/>
      <c r="O284" s="35"/>
      <c r="P284" s="63" t="s">
        <v>1195</v>
      </c>
      <c r="Q284" s="73">
        <v>31763.39</v>
      </c>
    </row>
    <row r="285" spans="1:17" ht="59.25" customHeight="1" x14ac:dyDescent="0.25">
      <c r="A285" s="35" t="s">
        <v>2202</v>
      </c>
      <c r="B285" s="71" t="s">
        <v>2002</v>
      </c>
      <c r="C285" s="35" t="s">
        <v>1271</v>
      </c>
      <c r="D285" s="35" t="s">
        <v>2203</v>
      </c>
      <c r="E285" s="72"/>
      <c r="F285" s="72">
        <v>25</v>
      </c>
      <c r="G285" s="73">
        <v>22936.32</v>
      </c>
      <c r="H285" s="75">
        <f t="shared" si="4"/>
        <v>22936.32</v>
      </c>
      <c r="I285" s="35" t="s">
        <v>1107</v>
      </c>
      <c r="J285" s="76">
        <v>40596</v>
      </c>
      <c r="K285" s="35" t="s">
        <v>2204</v>
      </c>
      <c r="L285" s="74"/>
      <c r="M285" s="74"/>
      <c r="N285" s="35" t="s">
        <v>1193</v>
      </c>
      <c r="O285" s="35" t="s">
        <v>1382</v>
      </c>
      <c r="P285" s="63" t="s">
        <v>1195</v>
      </c>
      <c r="Q285" s="73">
        <v>0</v>
      </c>
    </row>
    <row r="286" spans="1:17" ht="39.75" customHeight="1" x14ac:dyDescent="0.25">
      <c r="A286" s="35" t="s">
        <v>2205</v>
      </c>
      <c r="B286" s="71" t="s">
        <v>2002</v>
      </c>
      <c r="C286" s="35" t="s">
        <v>2206</v>
      </c>
      <c r="D286" s="35" t="s">
        <v>2207</v>
      </c>
      <c r="E286" s="72"/>
      <c r="F286" s="72">
        <v>16</v>
      </c>
      <c r="G286" s="73">
        <v>29317.43</v>
      </c>
      <c r="H286" s="75">
        <f t="shared" si="4"/>
        <v>29317.43</v>
      </c>
      <c r="I286" s="35" t="s">
        <v>1107</v>
      </c>
      <c r="J286" s="76">
        <v>40444</v>
      </c>
      <c r="K286" s="35" t="s">
        <v>2208</v>
      </c>
      <c r="L286" s="74"/>
      <c r="M286" s="74"/>
      <c r="N286" s="35"/>
      <c r="O286" s="35"/>
      <c r="P286" s="63" t="s">
        <v>1195</v>
      </c>
      <c r="Q286" s="73">
        <v>0</v>
      </c>
    </row>
    <row r="287" spans="1:17" ht="39.75" customHeight="1" x14ac:dyDescent="0.25">
      <c r="A287" s="35" t="s">
        <v>2209</v>
      </c>
      <c r="B287" s="71" t="s">
        <v>2002</v>
      </c>
      <c r="C287" s="35" t="s">
        <v>2210</v>
      </c>
      <c r="D287" s="35" t="s">
        <v>2211</v>
      </c>
      <c r="E287" s="72"/>
      <c r="F287" s="72">
        <v>36</v>
      </c>
      <c r="G287" s="73">
        <v>65964.22</v>
      </c>
      <c r="H287" s="75">
        <f t="shared" si="4"/>
        <v>25125.360000000001</v>
      </c>
      <c r="I287" s="35" t="s">
        <v>1107</v>
      </c>
      <c r="J287" s="76">
        <v>40442</v>
      </c>
      <c r="K287" s="35" t="s">
        <v>2212</v>
      </c>
      <c r="L287" s="74"/>
      <c r="M287" s="74"/>
      <c r="N287" s="35"/>
      <c r="O287" s="35"/>
      <c r="P287" s="63" t="s">
        <v>1195</v>
      </c>
      <c r="Q287" s="73">
        <v>40838.86</v>
      </c>
    </row>
    <row r="288" spans="1:17" ht="39.75" customHeight="1" x14ac:dyDescent="0.25">
      <c r="A288" s="35" t="s">
        <v>2213</v>
      </c>
      <c r="B288" s="71" t="s">
        <v>2002</v>
      </c>
      <c r="C288" s="35" t="s">
        <v>1751</v>
      </c>
      <c r="D288" s="35" t="s">
        <v>2214</v>
      </c>
      <c r="E288" s="72"/>
      <c r="F288" s="72">
        <v>40</v>
      </c>
      <c r="G288" s="73">
        <v>95835.82</v>
      </c>
      <c r="H288" s="75">
        <f t="shared" si="4"/>
        <v>46148.240000000005</v>
      </c>
      <c r="I288" s="35" t="s">
        <v>1107</v>
      </c>
      <c r="J288" s="76">
        <v>40463</v>
      </c>
      <c r="K288" s="35" t="s">
        <v>2215</v>
      </c>
      <c r="L288" s="74"/>
      <c r="M288" s="74"/>
      <c r="N288" s="35"/>
      <c r="O288" s="35"/>
      <c r="P288" s="63" t="s">
        <v>1195</v>
      </c>
      <c r="Q288" s="73">
        <v>49687.58</v>
      </c>
    </row>
    <row r="289" spans="1:17" ht="39.75" customHeight="1" x14ac:dyDescent="0.25">
      <c r="A289" s="35" t="s">
        <v>2216</v>
      </c>
      <c r="B289" s="71" t="s">
        <v>2002</v>
      </c>
      <c r="C289" s="35" t="s">
        <v>1755</v>
      </c>
      <c r="D289" s="35" t="s">
        <v>2217</v>
      </c>
      <c r="E289" s="72"/>
      <c r="F289" s="72">
        <v>60</v>
      </c>
      <c r="G289" s="73">
        <v>166098.22</v>
      </c>
      <c r="H289" s="75">
        <f t="shared" si="4"/>
        <v>52317.2</v>
      </c>
      <c r="I289" s="35" t="s">
        <v>1107</v>
      </c>
      <c r="J289" s="76">
        <v>40448</v>
      </c>
      <c r="K289" s="35" t="s">
        <v>2218</v>
      </c>
      <c r="L289" s="74"/>
      <c r="M289" s="74"/>
      <c r="N289" s="35"/>
      <c r="O289" s="35"/>
      <c r="P289" s="63" t="s">
        <v>1195</v>
      </c>
      <c r="Q289" s="73">
        <v>113781.02</v>
      </c>
    </row>
    <row r="290" spans="1:17" ht="39.75" customHeight="1" x14ac:dyDescent="0.25">
      <c r="A290" s="35" t="s">
        <v>2219</v>
      </c>
      <c r="B290" s="71" t="s">
        <v>2002</v>
      </c>
      <c r="C290" s="35" t="s">
        <v>1758</v>
      </c>
      <c r="D290" s="35" t="s">
        <v>2220</v>
      </c>
      <c r="E290" s="72"/>
      <c r="F290" s="72">
        <v>24</v>
      </c>
      <c r="G290" s="73">
        <v>43976.15</v>
      </c>
      <c r="H290" s="75">
        <f t="shared" si="4"/>
        <v>16750.61</v>
      </c>
      <c r="I290" s="35" t="s">
        <v>1107</v>
      </c>
      <c r="J290" s="76">
        <v>40444</v>
      </c>
      <c r="K290" s="35" t="s">
        <v>2221</v>
      </c>
      <c r="L290" s="74"/>
      <c r="M290" s="74"/>
      <c r="N290" s="35"/>
      <c r="O290" s="35"/>
      <c r="P290" s="63" t="s">
        <v>1195</v>
      </c>
      <c r="Q290" s="73">
        <v>27225.54</v>
      </c>
    </row>
    <row r="291" spans="1:17" ht="39.75" customHeight="1" x14ac:dyDescent="0.25">
      <c r="A291" s="35" t="s">
        <v>2222</v>
      </c>
      <c r="B291" s="71" t="s">
        <v>2002</v>
      </c>
      <c r="C291" s="35" t="s">
        <v>1281</v>
      </c>
      <c r="D291" s="35" t="s">
        <v>2223</v>
      </c>
      <c r="E291" s="72"/>
      <c r="F291" s="72">
        <v>90</v>
      </c>
      <c r="G291" s="73">
        <v>249147.32</v>
      </c>
      <c r="H291" s="75">
        <f t="shared" si="4"/>
        <v>78475.950000000012</v>
      </c>
      <c r="I291" s="35" t="s">
        <v>1107</v>
      </c>
      <c r="J291" s="76">
        <v>40490</v>
      </c>
      <c r="K291" s="35" t="s">
        <v>2224</v>
      </c>
      <c r="L291" s="74"/>
      <c r="M291" s="74"/>
      <c r="N291" s="35"/>
      <c r="O291" s="35"/>
      <c r="P291" s="63" t="s">
        <v>1195</v>
      </c>
      <c r="Q291" s="73">
        <v>170671.37</v>
      </c>
    </row>
    <row r="292" spans="1:17" ht="39.75" customHeight="1" x14ac:dyDescent="0.25">
      <c r="A292" s="35" t="s">
        <v>2225</v>
      </c>
      <c r="B292" s="71" t="s">
        <v>2002</v>
      </c>
      <c r="C292" s="35" t="s">
        <v>1761</v>
      </c>
      <c r="D292" s="35" t="s">
        <v>2226</v>
      </c>
      <c r="E292" s="72"/>
      <c r="F292" s="72">
        <v>40</v>
      </c>
      <c r="G292" s="73">
        <v>73293.58</v>
      </c>
      <c r="H292" s="75">
        <f t="shared" si="4"/>
        <v>13646.599999999999</v>
      </c>
      <c r="I292" s="35" t="s">
        <v>1107</v>
      </c>
      <c r="J292" s="76">
        <v>40442</v>
      </c>
      <c r="K292" s="35" t="s">
        <v>2227</v>
      </c>
      <c r="L292" s="74"/>
      <c r="M292" s="74"/>
      <c r="N292" s="35"/>
      <c r="O292" s="35"/>
      <c r="P292" s="63" t="s">
        <v>1195</v>
      </c>
      <c r="Q292" s="73">
        <v>59646.98</v>
      </c>
    </row>
    <row r="293" spans="1:17" ht="39.75" customHeight="1" x14ac:dyDescent="0.25">
      <c r="A293" s="35" t="s">
        <v>2228</v>
      </c>
      <c r="B293" s="71" t="s">
        <v>2002</v>
      </c>
      <c r="C293" s="35" t="s">
        <v>1783</v>
      </c>
      <c r="D293" s="35" t="s">
        <v>2229</v>
      </c>
      <c r="E293" s="72"/>
      <c r="F293" s="72">
        <v>16</v>
      </c>
      <c r="G293" s="73">
        <v>79.040000000000006</v>
      </c>
      <c r="H293" s="75">
        <f t="shared" si="4"/>
        <v>45.45</v>
      </c>
      <c r="I293" s="35" t="s">
        <v>1107</v>
      </c>
      <c r="J293" s="76">
        <v>40522</v>
      </c>
      <c r="K293" s="35" t="s">
        <v>2230</v>
      </c>
      <c r="L293" s="74"/>
      <c r="M293" s="74"/>
      <c r="N293" s="35"/>
      <c r="O293" s="35"/>
      <c r="P293" s="63" t="s">
        <v>1195</v>
      </c>
      <c r="Q293" s="73">
        <v>33.590000000000003</v>
      </c>
    </row>
    <row r="294" spans="1:17" ht="39.75" customHeight="1" x14ac:dyDescent="0.25">
      <c r="A294" s="35" t="s">
        <v>2231</v>
      </c>
      <c r="B294" s="71" t="s">
        <v>2002</v>
      </c>
      <c r="C294" s="35" t="s">
        <v>1790</v>
      </c>
      <c r="D294" s="35" t="s">
        <v>2232</v>
      </c>
      <c r="E294" s="72"/>
      <c r="F294" s="72">
        <v>4</v>
      </c>
      <c r="G294" s="73">
        <v>11073.21</v>
      </c>
      <c r="H294" s="75">
        <f t="shared" si="4"/>
        <v>11073.21</v>
      </c>
      <c r="I294" s="35" t="s">
        <v>1107</v>
      </c>
      <c r="J294" s="76">
        <v>40490</v>
      </c>
      <c r="K294" s="35" t="s">
        <v>2233</v>
      </c>
      <c r="L294" s="74"/>
      <c r="M294" s="74"/>
      <c r="N294" s="35"/>
      <c r="O294" s="35"/>
      <c r="P294" s="63" t="s">
        <v>1195</v>
      </c>
      <c r="Q294" s="73">
        <v>0</v>
      </c>
    </row>
    <row r="295" spans="1:17" ht="39.75" customHeight="1" x14ac:dyDescent="0.25">
      <c r="A295" s="35" t="s">
        <v>2234</v>
      </c>
      <c r="B295" s="71" t="s">
        <v>2002</v>
      </c>
      <c r="C295" s="35" t="s">
        <v>1794</v>
      </c>
      <c r="D295" s="35" t="s">
        <v>2235</v>
      </c>
      <c r="E295" s="72"/>
      <c r="F295" s="72">
        <v>4</v>
      </c>
      <c r="G295" s="73">
        <v>9583.58</v>
      </c>
      <c r="H295" s="75">
        <f t="shared" si="4"/>
        <v>9583.58</v>
      </c>
      <c r="I295" s="35" t="s">
        <v>1107</v>
      </c>
      <c r="J295" s="76">
        <v>40490</v>
      </c>
      <c r="K295" s="35" t="s">
        <v>2236</v>
      </c>
      <c r="L295" s="74"/>
      <c r="M295" s="74"/>
      <c r="N295" s="35"/>
      <c r="O295" s="35"/>
      <c r="P295" s="63" t="s">
        <v>1195</v>
      </c>
      <c r="Q295" s="73">
        <v>0</v>
      </c>
    </row>
    <row r="296" spans="1:17" ht="39.75" customHeight="1" x14ac:dyDescent="0.25">
      <c r="A296" s="35" t="s">
        <v>2237</v>
      </c>
      <c r="B296" s="71" t="s">
        <v>2002</v>
      </c>
      <c r="C296" s="35" t="s">
        <v>1802</v>
      </c>
      <c r="D296" s="35" t="s">
        <v>2238</v>
      </c>
      <c r="E296" s="72"/>
      <c r="F296" s="72">
        <v>80</v>
      </c>
      <c r="G296" s="73">
        <v>395.2</v>
      </c>
      <c r="H296" s="75">
        <f t="shared" si="4"/>
        <v>266.76</v>
      </c>
      <c r="I296" s="35" t="s">
        <v>1107</v>
      </c>
      <c r="J296" s="76">
        <v>40522</v>
      </c>
      <c r="K296" s="35" t="s">
        <v>2239</v>
      </c>
      <c r="L296" s="74"/>
      <c r="M296" s="74"/>
      <c r="N296" s="35"/>
      <c r="O296" s="35"/>
      <c r="P296" s="63" t="s">
        <v>1195</v>
      </c>
      <c r="Q296" s="73">
        <v>128.44</v>
      </c>
    </row>
    <row r="297" spans="1:17" ht="39.75" customHeight="1" x14ac:dyDescent="0.25">
      <c r="A297" s="35" t="s">
        <v>2240</v>
      </c>
      <c r="B297" s="71" t="s">
        <v>2002</v>
      </c>
      <c r="C297" s="35" t="s">
        <v>1806</v>
      </c>
      <c r="D297" s="35" t="s">
        <v>2241</v>
      </c>
      <c r="E297" s="72"/>
      <c r="F297" s="72">
        <v>70</v>
      </c>
      <c r="G297" s="73">
        <v>167712.69</v>
      </c>
      <c r="H297" s="75">
        <f t="shared" si="4"/>
        <v>66202.350000000006</v>
      </c>
      <c r="I297" s="35" t="s">
        <v>1107</v>
      </c>
      <c r="J297" s="76">
        <v>40490</v>
      </c>
      <c r="K297" s="35" t="s">
        <v>2242</v>
      </c>
      <c r="L297" s="74"/>
      <c r="M297" s="74"/>
      <c r="N297" s="35"/>
      <c r="O297" s="35"/>
      <c r="P297" s="63" t="s">
        <v>1195</v>
      </c>
      <c r="Q297" s="73">
        <v>101510.34</v>
      </c>
    </row>
    <row r="298" spans="1:17" ht="39.75" customHeight="1" x14ac:dyDescent="0.25">
      <c r="A298" s="35" t="s">
        <v>2243</v>
      </c>
      <c r="B298" s="71" t="s">
        <v>2002</v>
      </c>
      <c r="C298" s="35" t="s">
        <v>1814</v>
      </c>
      <c r="D298" s="35" t="s">
        <v>2244</v>
      </c>
      <c r="E298" s="72"/>
      <c r="F298" s="72">
        <v>40</v>
      </c>
      <c r="G298" s="73">
        <v>197.6</v>
      </c>
      <c r="H298" s="75">
        <f t="shared" si="4"/>
        <v>93.86</v>
      </c>
      <c r="I298" s="35" t="s">
        <v>1107</v>
      </c>
      <c r="J298" s="76">
        <v>40522</v>
      </c>
      <c r="K298" s="35" t="s">
        <v>2245</v>
      </c>
      <c r="L298" s="74"/>
      <c r="M298" s="74"/>
      <c r="N298" s="35"/>
      <c r="O298" s="35"/>
      <c r="P298" s="63" t="s">
        <v>1195</v>
      </c>
      <c r="Q298" s="73">
        <v>103.74</v>
      </c>
    </row>
    <row r="299" spans="1:17" ht="39.75" customHeight="1" x14ac:dyDescent="0.25">
      <c r="A299" s="35" t="s">
        <v>2246</v>
      </c>
      <c r="B299" s="71" t="s">
        <v>2002</v>
      </c>
      <c r="C299" s="35" t="s">
        <v>1818</v>
      </c>
      <c r="D299" s="35" t="s">
        <v>2247</v>
      </c>
      <c r="E299" s="72"/>
      <c r="F299" s="72">
        <v>16</v>
      </c>
      <c r="G299" s="73">
        <v>79.040000000000006</v>
      </c>
      <c r="H299" s="75">
        <f t="shared" si="4"/>
        <v>53.350000000000009</v>
      </c>
      <c r="I299" s="35" t="s">
        <v>1107</v>
      </c>
      <c r="J299" s="76">
        <v>40522</v>
      </c>
      <c r="K299" s="35" t="s">
        <v>2248</v>
      </c>
      <c r="L299" s="74"/>
      <c r="M299" s="74"/>
      <c r="N299" s="35"/>
      <c r="O299" s="35"/>
      <c r="P299" s="63" t="s">
        <v>1195</v>
      </c>
      <c r="Q299" s="73">
        <v>25.69</v>
      </c>
    </row>
    <row r="300" spans="1:17" ht="39.75" customHeight="1" x14ac:dyDescent="0.25">
      <c r="A300" s="35" t="s">
        <v>2249</v>
      </c>
      <c r="B300" s="71" t="s">
        <v>2002</v>
      </c>
      <c r="C300" s="35" t="s">
        <v>2250</v>
      </c>
      <c r="D300" s="35" t="s">
        <v>2251</v>
      </c>
      <c r="E300" s="72"/>
      <c r="F300" s="72">
        <v>16</v>
      </c>
      <c r="G300" s="73">
        <v>38334.33</v>
      </c>
      <c r="H300" s="75">
        <f t="shared" si="4"/>
        <v>38334.33</v>
      </c>
      <c r="I300" s="35" t="s">
        <v>1107</v>
      </c>
      <c r="J300" s="76">
        <v>40423</v>
      </c>
      <c r="K300" s="35" t="s">
        <v>2252</v>
      </c>
      <c r="L300" s="74"/>
      <c r="M300" s="74"/>
      <c r="N300" s="35"/>
      <c r="O300" s="35"/>
      <c r="P300" s="63" t="s">
        <v>1195</v>
      </c>
      <c r="Q300" s="73">
        <v>0</v>
      </c>
    </row>
    <row r="301" spans="1:17" ht="39.75" customHeight="1" x14ac:dyDescent="0.25">
      <c r="A301" s="35" t="s">
        <v>2253</v>
      </c>
      <c r="B301" s="71" t="s">
        <v>2002</v>
      </c>
      <c r="C301" s="35" t="s">
        <v>1211</v>
      </c>
      <c r="D301" s="35" t="s">
        <v>2254</v>
      </c>
      <c r="E301" s="72"/>
      <c r="F301" s="72">
        <v>21</v>
      </c>
      <c r="G301" s="73">
        <v>103.74</v>
      </c>
      <c r="H301" s="75">
        <f t="shared" si="4"/>
        <v>59.649999999999991</v>
      </c>
      <c r="I301" s="35" t="s">
        <v>1107</v>
      </c>
      <c r="J301" s="76">
        <v>40532</v>
      </c>
      <c r="K301" s="35" t="s">
        <v>2255</v>
      </c>
      <c r="L301" s="74"/>
      <c r="M301" s="74"/>
      <c r="N301" s="35"/>
      <c r="O301" s="35"/>
      <c r="P301" s="63" t="s">
        <v>1195</v>
      </c>
      <c r="Q301" s="73">
        <v>44.09</v>
      </c>
    </row>
    <row r="302" spans="1:17" ht="39.75" customHeight="1" x14ac:dyDescent="0.25">
      <c r="A302" s="35" t="s">
        <v>2256</v>
      </c>
      <c r="B302" s="71" t="s">
        <v>2002</v>
      </c>
      <c r="C302" s="35" t="s">
        <v>1829</v>
      </c>
      <c r="D302" s="35" t="s">
        <v>2257</v>
      </c>
      <c r="E302" s="72"/>
      <c r="F302" s="72">
        <v>40</v>
      </c>
      <c r="G302" s="73">
        <v>95835.82</v>
      </c>
      <c r="H302" s="75">
        <f t="shared" si="4"/>
        <v>46148.240000000005</v>
      </c>
      <c r="I302" s="35" t="s">
        <v>1107</v>
      </c>
      <c r="J302" s="76">
        <v>40490</v>
      </c>
      <c r="K302" s="35" t="s">
        <v>2258</v>
      </c>
      <c r="L302" s="74"/>
      <c r="M302" s="74"/>
      <c r="N302" s="35"/>
      <c r="O302" s="35"/>
      <c r="P302" s="63" t="s">
        <v>1195</v>
      </c>
      <c r="Q302" s="73">
        <v>49687.58</v>
      </c>
    </row>
    <row r="303" spans="1:17" ht="39.75" customHeight="1" x14ac:dyDescent="0.25">
      <c r="A303" s="35" t="s">
        <v>2259</v>
      </c>
      <c r="B303" s="71" t="s">
        <v>2002</v>
      </c>
      <c r="C303" s="35" t="s">
        <v>1833</v>
      </c>
      <c r="D303" s="35" t="s">
        <v>2260</v>
      </c>
      <c r="E303" s="72"/>
      <c r="F303" s="72">
        <v>20</v>
      </c>
      <c r="G303" s="73">
        <v>47917.91</v>
      </c>
      <c r="H303" s="75">
        <f t="shared" si="4"/>
        <v>17671.280000000002</v>
      </c>
      <c r="I303" s="35" t="s">
        <v>1107</v>
      </c>
      <c r="J303" s="76">
        <v>40490</v>
      </c>
      <c r="K303" s="35" t="s">
        <v>2261</v>
      </c>
      <c r="L303" s="74"/>
      <c r="M303" s="74"/>
      <c r="N303" s="35"/>
      <c r="O303" s="35"/>
      <c r="P303" s="63" t="s">
        <v>1195</v>
      </c>
      <c r="Q303" s="73">
        <v>30246.63</v>
      </c>
    </row>
    <row r="304" spans="1:17" ht="55.5" customHeight="1" x14ac:dyDescent="0.25">
      <c r="A304" s="35" t="s">
        <v>2262</v>
      </c>
      <c r="B304" s="71" t="s">
        <v>2002</v>
      </c>
      <c r="C304" s="35" t="s">
        <v>1837</v>
      </c>
      <c r="D304" s="35" t="s">
        <v>2263</v>
      </c>
      <c r="E304" s="72"/>
      <c r="F304" s="72">
        <v>60</v>
      </c>
      <c r="G304" s="73">
        <v>296.39999999999998</v>
      </c>
      <c r="H304" s="75">
        <f t="shared" si="4"/>
        <v>170.42999999999998</v>
      </c>
      <c r="I304" s="35" t="s">
        <v>1107</v>
      </c>
      <c r="J304" s="76">
        <v>40617</v>
      </c>
      <c r="K304" s="35" t="s">
        <v>2264</v>
      </c>
      <c r="L304" s="74"/>
      <c r="M304" s="74"/>
      <c r="N304" s="35" t="s">
        <v>1193</v>
      </c>
      <c r="O304" s="35" t="s">
        <v>1382</v>
      </c>
      <c r="P304" s="63" t="s">
        <v>1195</v>
      </c>
      <c r="Q304" s="73">
        <v>125.97</v>
      </c>
    </row>
    <row r="305" spans="1:17" ht="62.25" customHeight="1" x14ac:dyDescent="0.25">
      <c r="A305" s="35" t="s">
        <v>2265</v>
      </c>
      <c r="B305" s="71" t="s">
        <v>2002</v>
      </c>
      <c r="C305" s="35" t="s">
        <v>1841</v>
      </c>
      <c r="D305" s="35" t="s">
        <v>2266</v>
      </c>
      <c r="E305" s="72"/>
      <c r="F305" s="72">
        <v>20</v>
      </c>
      <c r="G305" s="73">
        <v>98.8</v>
      </c>
      <c r="H305" s="75">
        <f t="shared" si="4"/>
        <v>46.93</v>
      </c>
      <c r="I305" s="35" t="s">
        <v>1107</v>
      </c>
      <c r="J305" s="76">
        <v>40617</v>
      </c>
      <c r="K305" s="35" t="s">
        <v>2267</v>
      </c>
      <c r="L305" s="74"/>
      <c r="M305" s="74"/>
      <c r="N305" s="35" t="s">
        <v>1193</v>
      </c>
      <c r="O305" s="35" t="s">
        <v>1382</v>
      </c>
      <c r="P305" s="63" t="s">
        <v>1195</v>
      </c>
      <c r="Q305" s="73">
        <v>51.87</v>
      </c>
    </row>
    <row r="306" spans="1:17" ht="39.75" customHeight="1" x14ac:dyDescent="0.25">
      <c r="A306" s="35" t="s">
        <v>2268</v>
      </c>
      <c r="B306" s="71" t="s">
        <v>2002</v>
      </c>
      <c r="C306" s="35" t="s">
        <v>1845</v>
      </c>
      <c r="D306" s="35" t="s">
        <v>2269</v>
      </c>
      <c r="E306" s="72"/>
      <c r="F306" s="72">
        <v>33</v>
      </c>
      <c r="G306" s="73">
        <v>158.08000000000001</v>
      </c>
      <c r="H306" s="75">
        <f t="shared" si="4"/>
        <v>75.090000000000018</v>
      </c>
      <c r="I306" s="35" t="s">
        <v>1107</v>
      </c>
      <c r="J306" s="76">
        <v>40532</v>
      </c>
      <c r="K306" s="35" t="s">
        <v>2270</v>
      </c>
      <c r="L306" s="74"/>
      <c r="M306" s="74"/>
      <c r="N306" s="35"/>
      <c r="O306" s="35"/>
      <c r="P306" s="63" t="s">
        <v>1195</v>
      </c>
      <c r="Q306" s="73">
        <v>82.99</v>
      </c>
    </row>
    <row r="307" spans="1:17" ht="39.75" customHeight="1" x14ac:dyDescent="0.25">
      <c r="A307" s="35" t="s">
        <v>2271</v>
      </c>
      <c r="B307" s="71" t="s">
        <v>2002</v>
      </c>
      <c r="C307" s="35" t="s">
        <v>2272</v>
      </c>
      <c r="D307" s="35" t="s">
        <v>2273</v>
      </c>
      <c r="E307" s="72"/>
      <c r="F307" s="72">
        <v>24</v>
      </c>
      <c r="G307" s="73">
        <v>57501.49</v>
      </c>
      <c r="H307" s="75">
        <f t="shared" si="4"/>
        <v>18205.07</v>
      </c>
      <c r="I307" s="35" t="s">
        <v>1107</v>
      </c>
      <c r="J307" s="76">
        <v>40490</v>
      </c>
      <c r="K307" s="35" t="s">
        <v>2274</v>
      </c>
      <c r="L307" s="74"/>
      <c r="M307" s="74"/>
      <c r="N307" s="35"/>
      <c r="O307" s="35"/>
      <c r="P307" s="63" t="s">
        <v>1195</v>
      </c>
      <c r="Q307" s="73">
        <v>39296.42</v>
      </c>
    </row>
    <row r="308" spans="1:17" ht="39.75" customHeight="1" x14ac:dyDescent="0.25">
      <c r="A308" s="35" t="s">
        <v>2275</v>
      </c>
      <c r="B308" s="71" t="s">
        <v>2002</v>
      </c>
      <c r="C308" s="35" t="s">
        <v>1853</v>
      </c>
      <c r="D308" s="35" t="s">
        <v>2276</v>
      </c>
      <c r="E308" s="72"/>
      <c r="F308" s="72">
        <v>36</v>
      </c>
      <c r="G308" s="73">
        <v>86252.24</v>
      </c>
      <c r="H308" s="75">
        <f t="shared" si="4"/>
        <v>41533.000000000007</v>
      </c>
      <c r="I308" s="35" t="s">
        <v>1107</v>
      </c>
      <c r="J308" s="76">
        <v>40423</v>
      </c>
      <c r="K308" s="35" t="s">
        <v>2277</v>
      </c>
      <c r="L308" s="74"/>
      <c r="M308" s="74"/>
      <c r="N308" s="35"/>
      <c r="O308" s="35"/>
      <c r="P308" s="63" t="s">
        <v>1195</v>
      </c>
      <c r="Q308" s="73">
        <v>44719.24</v>
      </c>
    </row>
    <row r="309" spans="1:17" s="82" customFormat="1" ht="39.75" customHeight="1" x14ac:dyDescent="0.25">
      <c r="A309" s="35" t="s">
        <v>2278</v>
      </c>
      <c r="B309" s="71" t="s">
        <v>2002</v>
      </c>
      <c r="C309" s="35" t="s">
        <v>2279</v>
      </c>
      <c r="D309" s="35" t="s">
        <v>2280</v>
      </c>
      <c r="E309" s="72"/>
      <c r="F309" s="72">
        <v>31</v>
      </c>
      <c r="G309" s="73">
        <v>153.13999999999999</v>
      </c>
      <c r="H309" s="75">
        <f t="shared" si="4"/>
        <v>88.059999999999988</v>
      </c>
      <c r="I309" s="35" t="s">
        <v>1107</v>
      </c>
      <c r="J309" s="76">
        <v>40522</v>
      </c>
      <c r="K309" s="35" t="s">
        <v>2281</v>
      </c>
      <c r="L309" s="83"/>
      <c r="M309" s="83"/>
      <c r="N309" s="35"/>
      <c r="O309" s="35"/>
      <c r="P309" s="63" t="s">
        <v>1195</v>
      </c>
      <c r="Q309" s="73">
        <v>65.08</v>
      </c>
    </row>
    <row r="310" spans="1:17" s="82" customFormat="1" ht="39.75" customHeight="1" x14ac:dyDescent="0.25">
      <c r="A310" s="77" t="s">
        <v>2282</v>
      </c>
      <c r="B310" s="78" t="s">
        <v>2002</v>
      </c>
      <c r="C310" s="77" t="s">
        <v>1896</v>
      </c>
      <c r="D310" s="77" t="s">
        <v>2283</v>
      </c>
      <c r="E310" s="79"/>
      <c r="F310" s="79">
        <v>5</v>
      </c>
      <c r="G310" s="80">
        <v>13841.52</v>
      </c>
      <c r="H310" s="81">
        <f t="shared" si="4"/>
        <v>13841.52</v>
      </c>
      <c r="I310" s="77" t="s">
        <v>1107</v>
      </c>
      <c r="J310" s="84">
        <v>40449</v>
      </c>
      <c r="K310" s="77" t="s">
        <v>2284</v>
      </c>
      <c r="L310" s="83"/>
      <c r="M310" s="83"/>
      <c r="N310" s="77"/>
      <c r="O310" s="77"/>
      <c r="P310" s="74" t="s">
        <v>1195</v>
      </c>
      <c r="Q310" s="80">
        <v>0</v>
      </c>
    </row>
    <row r="311" spans="1:17" s="82" customFormat="1" ht="39.75" customHeight="1" x14ac:dyDescent="0.25">
      <c r="A311" s="77" t="s">
        <v>2285</v>
      </c>
      <c r="B311" s="78" t="s">
        <v>2002</v>
      </c>
      <c r="C311" s="77" t="s">
        <v>1901</v>
      </c>
      <c r="D311" s="77" t="s">
        <v>2286</v>
      </c>
      <c r="E311" s="79"/>
      <c r="F311" s="79">
        <v>5</v>
      </c>
      <c r="G311" s="80">
        <v>24.7</v>
      </c>
      <c r="H311" s="81">
        <f t="shared" si="4"/>
        <v>16.670000000000002</v>
      </c>
      <c r="I311" s="77" t="s">
        <v>1107</v>
      </c>
      <c r="J311" s="84">
        <v>40532</v>
      </c>
      <c r="K311" s="77" t="s">
        <v>2287</v>
      </c>
      <c r="L311" s="83"/>
      <c r="M311" s="83"/>
      <c r="N311" s="77"/>
      <c r="O311" s="77"/>
      <c r="P311" s="74" t="s">
        <v>1195</v>
      </c>
      <c r="Q311" s="80">
        <v>8.0299999999999994</v>
      </c>
    </row>
    <row r="312" spans="1:17" ht="39.75" customHeight="1" x14ac:dyDescent="0.25">
      <c r="A312" s="77" t="s">
        <v>2288</v>
      </c>
      <c r="B312" s="78" t="s">
        <v>2002</v>
      </c>
      <c r="C312" s="77" t="s">
        <v>1905</v>
      </c>
      <c r="D312" s="77" t="s">
        <v>2289</v>
      </c>
      <c r="E312" s="79"/>
      <c r="F312" s="79">
        <v>10</v>
      </c>
      <c r="G312" s="80">
        <v>49.4</v>
      </c>
      <c r="H312" s="81">
        <f t="shared" si="4"/>
        <v>28.41</v>
      </c>
      <c r="I312" s="77" t="s">
        <v>1107</v>
      </c>
      <c r="J312" s="84">
        <v>40522</v>
      </c>
      <c r="K312" s="77" t="s">
        <v>2290</v>
      </c>
      <c r="L312" s="74"/>
      <c r="M312" s="74"/>
      <c r="N312" s="77"/>
      <c r="O312" s="77"/>
      <c r="P312" s="74" t="s">
        <v>1195</v>
      </c>
      <c r="Q312" s="80">
        <v>20.99</v>
      </c>
    </row>
    <row r="313" spans="1:17" ht="39.75" customHeight="1" x14ac:dyDescent="0.25">
      <c r="A313" s="35" t="s">
        <v>2291</v>
      </c>
      <c r="B313" s="71" t="s">
        <v>2002</v>
      </c>
      <c r="C313" s="35" t="s">
        <v>2292</v>
      </c>
      <c r="D313" s="35" t="s">
        <v>2293</v>
      </c>
      <c r="E313" s="72"/>
      <c r="F313" s="72">
        <v>4</v>
      </c>
      <c r="G313" s="73">
        <v>2747.16</v>
      </c>
      <c r="H313" s="75">
        <f t="shared" si="4"/>
        <v>2747.16</v>
      </c>
      <c r="I313" s="35" t="s">
        <v>1107</v>
      </c>
      <c r="J313" s="76">
        <v>40596</v>
      </c>
      <c r="K313" s="35" t="s">
        <v>2294</v>
      </c>
      <c r="L313" s="74"/>
      <c r="M313" s="74"/>
      <c r="N313" s="35"/>
      <c r="O313" s="35"/>
      <c r="P313" s="63" t="s">
        <v>1195</v>
      </c>
      <c r="Q313" s="73">
        <v>0</v>
      </c>
    </row>
    <row r="314" spans="1:17" ht="39.75" customHeight="1" x14ac:dyDescent="0.25">
      <c r="A314" s="35" t="s">
        <v>2295</v>
      </c>
      <c r="B314" s="71" t="s">
        <v>2002</v>
      </c>
      <c r="C314" s="35" t="s">
        <v>2296</v>
      </c>
      <c r="D314" s="35" t="s">
        <v>2297</v>
      </c>
      <c r="E314" s="72"/>
      <c r="F314" s="72">
        <v>4</v>
      </c>
      <c r="G314" s="73">
        <v>7329.35</v>
      </c>
      <c r="H314" s="75">
        <f t="shared" si="4"/>
        <v>7329.35</v>
      </c>
      <c r="I314" s="35" t="s">
        <v>1107</v>
      </c>
      <c r="J314" s="76">
        <v>40442</v>
      </c>
      <c r="K314" s="35" t="s">
        <v>2298</v>
      </c>
      <c r="L314" s="74"/>
      <c r="M314" s="74"/>
      <c r="N314" s="35"/>
      <c r="O314" s="35"/>
      <c r="P314" s="63" t="s">
        <v>1195</v>
      </c>
      <c r="Q314" s="73">
        <v>0</v>
      </c>
    </row>
    <row r="315" spans="1:17" ht="39.75" customHeight="1" x14ac:dyDescent="0.25">
      <c r="A315" s="35" t="s">
        <v>2299</v>
      </c>
      <c r="B315" s="71" t="s">
        <v>2002</v>
      </c>
      <c r="C315" s="35" t="s">
        <v>1909</v>
      </c>
      <c r="D315" s="35" t="s">
        <v>2300</v>
      </c>
      <c r="E315" s="72"/>
      <c r="F315" s="72">
        <v>5</v>
      </c>
      <c r="G315" s="73">
        <v>760.72</v>
      </c>
      <c r="H315" s="75">
        <f t="shared" si="4"/>
        <v>760.72</v>
      </c>
      <c r="I315" s="35" t="s">
        <v>1107</v>
      </c>
      <c r="J315" s="76">
        <v>40596</v>
      </c>
      <c r="K315" s="35" t="s">
        <v>2301</v>
      </c>
      <c r="L315" s="74"/>
      <c r="M315" s="74"/>
      <c r="N315" s="35"/>
      <c r="O315" s="35"/>
      <c r="P315" s="63" t="s">
        <v>1195</v>
      </c>
      <c r="Q315" s="73">
        <v>0</v>
      </c>
    </row>
    <row r="316" spans="1:17" ht="39.75" customHeight="1" x14ac:dyDescent="0.25">
      <c r="A316" s="35" t="s">
        <v>2302</v>
      </c>
      <c r="B316" s="71" t="s">
        <v>2002</v>
      </c>
      <c r="C316" s="35" t="s">
        <v>1913</v>
      </c>
      <c r="D316" s="35" t="s">
        <v>2303</v>
      </c>
      <c r="E316" s="72"/>
      <c r="F316" s="72">
        <v>5</v>
      </c>
      <c r="G316" s="73">
        <v>9161.7000000000007</v>
      </c>
      <c r="H316" s="75">
        <f t="shared" si="4"/>
        <v>9161.7000000000007</v>
      </c>
      <c r="I316" s="35" t="s">
        <v>1107</v>
      </c>
      <c r="J316" s="76">
        <v>40449</v>
      </c>
      <c r="K316" s="35" t="s">
        <v>2304</v>
      </c>
      <c r="L316" s="74"/>
      <c r="M316" s="74"/>
      <c r="N316" s="35"/>
      <c r="O316" s="35"/>
      <c r="P316" s="63" t="s">
        <v>1195</v>
      </c>
      <c r="Q316" s="73">
        <v>0</v>
      </c>
    </row>
    <row r="317" spans="1:17" ht="64.5" customHeight="1" x14ac:dyDescent="0.25">
      <c r="A317" s="35" t="s">
        <v>2305</v>
      </c>
      <c r="B317" s="71" t="s">
        <v>2002</v>
      </c>
      <c r="C317" s="35" t="s">
        <v>1917</v>
      </c>
      <c r="D317" s="35" t="s">
        <v>2306</v>
      </c>
      <c r="E317" s="72"/>
      <c r="F317" s="72">
        <v>5</v>
      </c>
      <c r="G317" s="73">
        <v>24.7</v>
      </c>
      <c r="H317" s="75">
        <f t="shared" si="4"/>
        <v>16.670000000000002</v>
      </c>
      <c r="I317" s="35" t="s">
        <v>1107</v>
      </c>
      <c r="J317" s="76">
        <v>40617</v>
      </c>
      <c r="K317" s="35" t="s">
        <v>2307</v>
      </c>
      <c r="L317" s="74"/>
      <c r="M317" s="74"/>
      <c r="N317" s="35" t="s">
        <v>1193</v>
      </c>
      <c r="O317" s="35" t="s">
        <v>1382</v>
      </c>
      <c r="P317" s="63" t="s">
        <v>1195</v>
      </c>
      <c r="Q317" s="73">
        <v>8.0299999999999994</v>
      </c>
    </row>
    <row r="318" spans="1:17" ht="64.5" customHeight="1" x14ac:dyDescent="0.25">
      <c r="A318" s="35" t="s">
        <v>2308</v>
      </c>
      <c r="B318" s="71" t="s">
        <v>2002</v>
      </c>
      <c r="C318" s="35" t="s">
        <v>1921</v>
      </c>
      <c r="D318" s="35" t="s">
        <v>2309</v>
      </c>
      <c r="E318" s="72"/>
      <c r="F318" s="72">
        <v>3</v>
      </c>
      <c r="G318" s="73">
        <v>14.82</v>
      </c>
      <c r="H318" s="75">
        <f t="shared" si="4"/>
        <v>10</v>
      </c>
      <c r="I318" s="35" t="s">
        <v>1107</v>
      </c>
      <c r="J318" s="76">
        <v>40617</v>
      </c>
      <c r="K318" s="35" t="s">
        <v>2310</v>
      </c>
      <c r="L318" s="74"/>
      <c r="M318" s="74"/>
      <c r="N318" s="35" t="s">
        <v>1193</v>
      </c>
      <c r="O318" s="35" t="s">
        <v>1382</v>
      </c>
      <c r="P318" s="63" t="s">
        <v>1195</v>
      </c>
      <c r="Q318" s="73">
        <v>4.82</v>
      </c>
    </row>
    <row r="319" spans="1:17" ht="39.75" customHeight="1" x14ac:dyDescent="0.25">
      <c r="A319" s="35" t="s">
        <v>2311</v>
      </c>
      <c r="B319" s="71" t="s">
        <v>2002</v>
      </c>
      <c r="C319" s="35" t="s">
        <v>2312</v>
      </c>
      <c r="D319" s="35" t="s">
        <v>2313</v>
      </c>
      <c r="E319" s="72"/>
      <c r="F319" s="72">
        <v>42</v>
      </c>
      <c r="G319" s="73">
        <v>391</v>
      </c>
      <c r="H319" s="75">
        <f t="shared" si="4"/>
        <v>391</v>
      </c>
      <c r="I319" s="35" t="s">
        <v>1107</v>
      </c>
      <c r="J319" s="76">
        <v>40532</v>
      </c>
      <c r="K319" s="35" t="s">
        <v>2314</v>
      </c>
      <c r="L319" s="74"/>
      <c r="M319" s="74"/>
      <c r="N319" s="35"/>
      <c r="O319" s="35"/>
      <c r="P319" s="63" t="s">
        <v>1195</v>
      </c>
      <c r="Q319" s="73">
        <v>0</v>
      </c>
    </row>
    <row r="320" spans="1:17" ht="60" customHeight="1" x14ac:dyDescent="0.25">
      <c r="A320" s="35" t="s">
        <v>2315</v>
      </c>
      <c r="B320" s="71" t="s">
        <v>2002</v>
      </c>
      <c r="C320" s="35" t="s">
        <v>1925</v>
      </c>
      <c r="D320" s="35" t="s">
        <v>2316</v>
      </c>
      <c r="E320" s="72"/>
      <c r="F320" s="72">
        <v>4</v>
      </c>
      <c r="G320" s="73">
        <v>2747.16</v>
      </c>
      <c r="H320" s="75">
        <f t="shared" si="4"/>
        <v>2747.16</v>
      </c>
      <c r="I320" s="35" t="s">
        <v>1107</v>
      </c>
      <c r="J320" s="76">
        <v>40673</v>
      </c>
      <c r="K320" s="35" t="s">
        <v>2317</v>
      </c>
      <c r="L320" s="74"/>
      <c r="M320" s="74"/>
      <c r="N320" s="35" t="s">
        <v>1193</v>
      </c>
      <c r="O320" s="35" t="s">
        <v>1382</v>
      </c>
      <c r="P320" s="63" t="s">
        <v>1195</v>
      </c>
      <c r="Q320" s="73">
        <v>0</v>
      </c>
    </row>
    <row r="321" spans="1:17" ht="39.75" customHeight="1" x14ac:dyDescent="0.25">
      <c r="A321" s="35" t="s">
        <v>2318</v>
      </c>
      <c r="B321" s="71" t="s">
        <v>2319</v>
      </c>
      <c r="C321" s="35" t="s">
        <v>2196</v>
      </c>
      <c r="D321" s="35" t="s">
        <v>2320</v>
      </c>
      <c r="E321" s="72"/>
      <c r="F321" s="72">
        <v>30</v>
      </c>
      <c r="G321" s="73">
        <v>3271</v>
      </c>
      <c r="H321" s="75">
        <f t="shared" si="4"/>
        <v>2862.13</v>
      </c>
      <c r="I321" s="35" t="s">
        <v>1107</v>
      </c>
      <c r="J321" s="35" t="s">
        <v>2321</v>
      </c>
      <c r="K321" s="35" t="s">
        <v>2322</v>
      </c>
      <c r="L321" s="74"/>
      <c r="M321" s="74"/>
      <c r="N321" s="35"/>
      <c r="O321" s="35"/>
      <c r="P321" s="63" t="s">
        <v>2323</v>
      </c>
      <c r="Q321" s="73">
        <v>408.87</v>
      </c>
    </row>
    <row r="322" spans="1:17" ht="39.75" customHeight="1" x14ac:dyDescent="0.25">
      <c r="A322" s="35" t="s">
        <v>2324</v>
      </c>
      <c r="B322" s="71" t="s">
        <v>2319</v>
      </c>
      <c r="C322" s="35" t="s">
        <v>1611</v>
      </c>
      <c r="D322" s="35" t="s">
        <v>2325</v>
      </c>
      <c r="E322" s="72"/>
      <c r="F322" s="72">
        <v>10</v>
      </c>
      <c r="G322" s="73">
        <v>940</v>
      </c>
      <c r="H322" s="75">
        <f t="shared" si="4"/>
        <v>82.25</v>
      </c>
      <c r="I322" s="35">
        <v>9093</v>
      </c>
      <c r="J322" s="35" t="s">
        <v>2321</v>
      </c>
      <c r="K322" s="35" t="s">
        <v>2326</v>
      </c>
      <c r="L322" s="74"/>
      <c r="M322" s="74"/>
      <c r="N322" s="35"/>
      <c r="O322" s="35"/>
      <c r="P322" s="63" t="s">
        <v>2323</v>
      </c>
      <c r="Q322" s="73">
        <v>857.75</v>
      </c>
    </row>
    <row r="323" spans="1:17" ht="39.75" customHeight="1" x14ac:dyDescent="0.25">
      <c r="A323" s="35" t="s">
        <v>2327</v>
      </c>
      <c r="B323" s="71" t="s">
        <v>2328</v>
      </c>
      <c r="C323" s="35" t="s">
        <v>2329</v>
      </c>
      <c r="D323" s="35" t="s">
        <v>2330</v>
      </c>
      <c r="E323" s="72"/>
      <c r="F323" s="72">
        <v>74</v>
      </c>
      <c r="G323" s="73">
        <v>1202050.6100000001</v>
      </c>
      <c r="H323" s="75">
        <f t="shared" ref="H323:H386" si="5">G323-Q323</f>
        <v>380649.42000000016</v>
      </c>
      <c r="I323" s="35" t="s">
        <v>1107</v>
      </c>
      <c r="J323" s="35" t="s">
        <v>1955</v>
      </c>
      <c r="K323" s="35" t="s">
        <v>2331</v>
      </c>
      <c r="L323" s="74"/>
      <c r="M323" s="74"/>
      <c r="N323" s="35"/>
      <c r="O323" s="35"/>
      <c r="P323" s="63" t="s">
        <v>2323</v>
      </c>
      <c r="Q323" s="73">
        <v>821401.19</v>
      </c>
    </row>
    <row r="324" spans="1:17" ht="39.75" customHeight="1" x14ac:dyDescent="0.25">
      <c r="A324" s="35" t="s">
        <v>2332</v>
      </c>
      <c r="B324" s="71" t="s">
        <v>2328</v>
      </c>
      <c r="C324" s="35" t="s">
        <v>2006</v>
      </c>
      <c r="D324" s="35" t="s">
        <v>2333</v>
      </c>
      <c r="E324" s="72"/>
      <c r="F324" s="72">
        <v>10</v>
      </c>
      <c r="G324" s="73">
        <v>60848.5</v>
      </c>
      <c r="H324" s="75">
        <f t="shared" si="5"/>
        <v>21296.940000000002</v>
      </c>
      <c r="I324" s="35" t="s">
        <v>1107</v>
      </c>
      <c r="J324" s="35" t="s">
        <v>2334</v>
      </c>
      <c r="K324" s="35" t="s">
        <v>2335</v>
      </c>
      <c r="L324" s="74"/>
      <c r="M324" s="74"/>
      <c r="N324" s="35"/>
      <c r="O324" s="35"/>
      <c r="P324" s="63" t="s">
        <v>2323</v>
      </c>
      <c r="Q324" s="73">
        <v>39551.56</v>
      </c>
    </row>
    <row r="325" spans="1:17" ht="39.75" customHeight="1" x14ac:dyDescent="0.25">
      <c r="A325" s="35" t="s">
        <v>2336</v>
      </c>
      <c r="B325" s="71" t="s">
        <v>2328</v>
      </c>
      <c r="C325" s="35" t="s">
        <v>1391</v>
      </c>
      <c r="D325" s="35" t="s">
        <v>2337</v>
      </c>
      <c r="E325" s="72"/>
      <c r="F325" s="72">
        <v>153</v>
      </c>
      <c r="G325" s="73">
        <v>930982.05</v>
      </c>
      <c r="H325" s="75">
        <f t="shared" si="5"/>
        <v>325843.56000000006</v>
      </c>
      <c r="I325" s="35" t="s">
        <v>1107</v>
      </c>
      <c r="J325" s="35" t="s">
        <v>2334</v>
      </c>
      <c r="K325" s="35" t="s">
        <v>2338</v>
      </c>
      <c r="L325" s="74"/>
      <c r="M325" s="74"/>
      <c r="N325" s="35"/>
      <c r="O325" s="35"/>
      <c r="P325" s="63" t="s">
        <v>2323</v>
      </c>
      <c r="Q325" s="73">
        <v>605138.49</v>
      </c>
    </row>
    <row r="326" spans="1:17" ht="39.75" customHeight="1" x14ac:dyDescent="0.25">
      <c r="A326" s="35" t="s">
        <v>2339</v>
      </c>
      <c r="B326" s="71" t="s">
        <v>2328</v>
      </c>
      <c r="C326" s="35" t="s">
        <v>1419</v>
      </c>
      <c r="D326" s="35" t="s">
        <v>2340</v>
      </c>
      <c r="E326" s="72"/>
      <c r="F326" s="72">
        <v>30</v>
      </c>
      <c r="G326" s="73">
        <v>487317.82</v>
      </c>
      <c r="H326" s="75">
        <f t="shared" si="5"/>
        <v>154317.24</v>
      </c>
      <c r="I326" s="35" t="s">
        <v>1107</v>
      </c>
      <c r="J326" s="35" t="s">
        <v>1955</v>
      </c>
      <c r="K326" s="35" t="s">
        <v>2341</v>
      </c>
      <c r="L326" s="74"/>
      <c r="M326" s="74"/>
      <c r="N326" s="35"/>
      <c r="O326" s="35"/>
      <c r="P326" s="63" t="s">
        <v>2323</v>
      </c>
      <c r="Q326" s="73">
        <v>333000.58</v>
      </c>
    </row>
    <row r="327" spans="1:17" ht="39.75" customHeight="1" x14ac:dyDescent="0.25">
      <c r="A327" s="35" t="s">
        <v>2342</v>
      </c>
      <c r="B327" s="71" t="s">
        <v>2328</v>
      </c>
      <c r="C327" s="35" t="s">
        <v>1427</v>
      </c>
      <c r="D327" s="35" t="s">
        <v>2343</v>
      </c>
      <c r="E327" s="72"/>
      <c r="F327" s="72">
        <v>30</v>
      </c>
      <c r="G327" s="73">
        <v>182545.5</v>
      </c>
      <c r="H327" s="75">
        <f t="shared" si="5"/>
        <v>63890.820000000007</v>
      </c>
      <c r="I327" s="35" t="s">
        <v>1107</v>
      </c>
      <c r="J327" s="35" t="s">
        <v>2334</v>
      </c>
      <c r="K327" s="35" t="s">
        <v>2344</v>
      </c>
      <c r="L327" s="74"/>
      <c r="M327" s="74"/>
      <c r="N327" s="35"/>
      <c r="O327" s="35"/>
      <c r="P327" s="63" t="s">
        <v>2323</v>
      </c>
      <c r="Q327" s="73">
        <v>118654.68</v>
      </c>
    </row>
    <row r="328" spans="1:17" ht="39.75" customHeight="1" x14ac:dyDescent="0.25">
      <c r="A328" s="35" t="s">
        <v>2345</v>
      </c>
      <c r="B328" s="71" t="s">
        <v>2328</v>
      </c>
      <c r="C328" s="35" t="s">
        <v>1507</v>
      </c>
      <c r="D328" s="35" t="s">
        <v>2346</v>
      </c>
      <c r="E328" s="72"/>
      <c r="F328" s="72">
        <v>152</v>
      </c>
      <c r="G328" s="73">
        <v>924897.2</v>
      </c>
      <c r="H328" s="75">
        <f t="shared" si="5"/>
        <v>323714.15999999992</v>
      </c>
      <c r="I328" s="35" t="s">
        <v>1107</v>
      </c>
      <c r="J328" s="35" t="s">
        <v>2334</v>
      </c>
      <c r="K328" s="35" t="s">
        <v>2347</v>
      </c>
      <c r="L328" s="74"/>
      <c r="M328" s="74"/>
      <c r="N328" s="35"/>
      <c r="O328" s="35"/>
      <c r="P328" s="63" t="s">
        <v>2323</v>
      </c>
      <c r="Q328" s="73">
        <v>601183.04</v>
      </c>
    </row>
    <row r="329" spans="1:17" ht="39.75" customHeight="1" x14ac:dyDescent="0.25">
      <c r="A329" s="35" t="s">
        <v>2348</v>
      </c>
      <c r="B329" s="71" t="s">
        <v>2328</v>
      </c>
      <c r="C329" s="35" t="s">
        <v>1511</v>
      </c>
      <c r="D329" s="35" t="s">
        <v>2349</v>
      </c>
      <c r="E329" s="72"/>
      <c r="F329" s="72">
        <v>21</v>
      </c>
      <c r="G329" s="73">
        <v>127781.85</v>
      </c>
      <c r="H329" s="75">
        <f t="shared" si="5"/>
        <v>44723.700000000012</v>
      </c>
      <c r="I329" s="35" t="s">
        <v>1107</v>
      </c>
      <c r="J329" s="35" t="s">
        <v>2334</v>
      </c>
      <c r="K329" s="35" t="s">
        <v>2350</v>
      </c>
      <c r="L329" s="74"/>
      <c r="M329" s="74"/>
      <c r="N329" s="35"/>
      <c r="O329" s="35"/>
      <c r="P329" s="63" t="s">
        <v>2323</v>
      </c>
      <c r="Q329" s="73">
        <v>83058.149999999994</v>
      </c>
    </row>
    <row r="330" spans="1:17" ht="39.75" customHeight="1" x14ac:dyDescent="0.25">
      <c r="A330" s="35" t="s">
        <v>2351</v>
      </c>
      <c r="B330" s="71" t="s">
        <v>2328</v>
      </c>
      <c r="C330" s="35" t="s">
        <v>1515</v>
      </c>
      <c r="D330" s="35" t="s">
        <v>2352</v>
      </c>
      <c r="E330" s="72"/>
      <c r="F330" s="72">
        <v>21</v>
      </c>
      <c r="G330" s="73">
        <v>127781.85</v>
      </c>
      <c r="H330" s="75">
        <f t="shared" si="5"/>
        <v>44723.700000000012</v>
      </c>
      <c r="I330" s="35" t="s">
        <v>1107</v>
      </c>
      <c r="J330" s="35" t="s">
        <v>2334</v>
      </c>
      <c r="K330" s="35" t="s">
        <v>2353</v>
      </c>
      <c r="L330" s="74"/>
      <c r="M330" s="74"/>
      <c r="N330" s="35"/>
      <c r="O330" s="35"/>
      <c r="P330" s="63" t="s">
        <v>2323</v>
      </c>
      <c r="Q330" s="73">
        <v>83058.149999999994</v>
      </c>
    </row>
    <row r="331" spans="1:17" ht="39.75" customHeight="1" x14ac:dyDescent="0.25">
      <c r="A331" s="35" t="s">
        <v>2354</v>
      </c>
      <c r="B331" s="71" t="s">
        <v>2328</v>
      </c>
      <c r="C331" s="35" t="s">
        <v>1519</v>
      </c>
      <c r="D331" s="35" t="s">
        <v>2355</v>
      </c>
      <c r="E331" s="72"/>
      <c r="F331" s="72">
        <v>21</v>
      </c>
      <c r="G331" s="73">
        <v>127781.85</v>
      </c>
      <c r="H331" s="75">
        <f t="shared" si="5"/>
        <v>44723.700000000012</v>
      </c>
      <c r="I331" s="35" t="s">
        <v>1107</v>
      </c>
      <c r="J331" s="35" t="s">
        <v>2334</v>
      </c>
      <c r="K331" s="35" t="s">
        <v>2356</v>
      </c>
      <c r="L331" s="74"/>
      <c r="M331" s="74"/>
      <c r="N331" s="35"/>
      <c r="O331" s="35"/>
      <c r="P331" s="63" t="s">
        <v>2323</v>
      </c>
      <c r="Q331" s="73">
        <v>83058.149999999994</v>
      </c>
    </row>
    <row r="332" spans="1:17" ht="39.75" customHeight="1" x14ac:dyDescent="0.25">
      <c r="A332" s="35" t="s">
        <v>2357</v>
      </c>
      <c r="B332" s="71" t="s">
        <v>2328</v>
      </c>
      <c r="C332" s="35" t="s">
        <v>1463</v>
      </c>
      <c r="D332" s="35" t="s">
        <v>2358</v>
      </c>
      <c r="E332" s="72"/>
      <c r="F332" s="72">
        <v>17</v>
      </c>
      <c r="G332" s="73">
        <v>103442.45</v>
      </c>
      <c r="H332" s="75">
        <f t="shared" si="5"/>
        <v>36204.839999999997</v>
      </c>
      <c r="I332" s="35" t="s">
        <v>1107</v>
      </c>
      <c r="J332" s="35" t="s">
        <v>2359</v>
      </c>
      <c r="K332" s="35" t="s">
        <v>2360</v>
      </c>
      <c r="L332" s="74"/>
      <c r="M332" s="74"/>
      <c r="N332" s="35"/>
      <c r="O332" s="35"/>
      <c r="P332" s="63" t="s">
        <v>2323</v>
      </c>
      <c r="Q332" s="73">
        <v>67237.61</v>
      </c>
    </row>
    <row r="333" spans="1:17" ht="39.75" customHeight="1" x14ac:dyDescent="0.25">
      <c r="A333" s="35" t="s">
        <v>2361</v>
      </c>
      <c r="B333" s="71" t="s">
        <v>2328</v>
      </c>
      <c r="C333" s="35" t="s">
        <v>1467</v>
      </c>
      <c r="D333" s="35" t="s">
        <v>2362</v>
      </c>
      <c r="E333" s="72"/>
      <c r="F333" s="72">
        <v>32</v>
      </c>
      <c r="G333" s="73">
        <v>194715.2</v>
      </c>
      <c r="H333" s="75">
        <f t="shared" si="5"/>
        <v>68150.37000000001</v>
      </c>
      <c r="I333" s="35" t="s">
        <v>1107</v>
      </c>
      <c r="J333" s="35" t="s">
        <v>2334</v>
      </c>
      <c r="K333" s="35" t="s">
        <v>2363</v>
      </c>
      <c r="L333" s="74"/>
      <c r="M333" s="74"/>
      <c r="N333" s="35"/>
      <c r="O333" s="35"/>
      <c r="P333" s="63" t="s">
        <v>2323</v>
      </c>
      <c r="Q333" s="73">
        <v>126564.83</v>
      </c>
    </row>
    <row r="334" spans="1:17" ht="39.75" customHeight="1" x14ac:dyDescent="0.25">
      <c r="A334" s="35" t="s">
        <v>2364</v>
      </c>
      <c r="B334" s="71" t="s">
        <v>2328</v>
      </c>
      <c r="C334" s="35" t="s">
        <v>1471</v>
      </c>
      <c r="D334" s="35" t="s">
        <v>2365</v>
      </c>
      <c r="E334" s="72"/>
      <c r="F334" s="72">
        <v>57</v>
      </c>
      <c r="G334" s="73">
        <v>346836.45</v>
      </c>
      <c r="H334" s="75">
        <f t="shared" si="5"/>
        <v>121392.6</v>
      </c>
      <c r="I334" s="35" t="s">
        <v>1107</v>
      </c>
      <c r="J334" s="35" t="s">
        <v>2334</v>
      </c>
      <c r="K334" s="35" t="s">
        <v>2366</v>
      </c>
      <c r="L334" s="74"/>
      <c r="M334" s="74"/>
      <c r="N334" s="35"/>
      <c r="O334" s="35"/>
      <c r="P334" s="63" t="s">
        <v>2323</v>
      </c>
      <c r="Q334" s="73">
        <v>225443.85</v>
      </c>
    </row>
    <row r="335" spans="1:17" ht="39.75" customHeight="1" x14ac:dyDescent="0.25">
      <c r="A335" s="35" t="s">
        <v>2367</v>
      </c>
      <c r="B335" s="71" t="s">
        <v>2328</v>
      </c>
      <c r="C335" s="35" t="s">
        <v>1479</v>
      </c>
      <c r="D335" s="35" t="s">
        <v>2368</v>
      </c>
      <c r="E335" s="72"/>
      <c r="F335" s="72">
        <v>22</v>
      </c>
      <c r="G335" s="73">
        <v>186280.91</v>
      </c>
      <c r="H335" s="75">
        <f t="shared" si="5"/>
        <v>65061.770000000004</v>
      </c>
      <c r="I335" s="35" t="s">
        <v>1107</v>
      </c>
      <c r="J335" s="35" t="s">
        <v>1993</v>
      </c>
      <c r="K335" s="35" t="s">
        <v>2369</v>
      </c>
      <c r="L335" s="74"/>
      <c r="M335" s="74"/>
      <c r="N335" s="35"/>
      <c r="O335" s="35"/>
      <c r="P335" s="63" t="s">
        <v>2323</v>
      </c>
      <c r="Q335" s="73">
        <v>121219.14</v>
      </c>
    </row>
    <row r="336" spans="1:17" ht="39.75" customHeight="1" x14ac:dyDescent="0.25">
      <c r="A336" s="35" t="s">
        <v>2370</v>
      </c>
      <c r="B336" s="71" t="s">
        <v>2328</v>
      </c>
      <c r="C336" s="35" t="s">
        <v>1483</v>
      </c>
      <c r="D336" s="35" t="s">
        <v>2371</v>
      </c>
      <c r="E336" s="72"/>
      <c r="F336" s="72">
        <v>32</v>
      </c>
      <c r="G336" s="73">
        <v>221.92</v>
      </c>
      <c r="H336" s="75">
        <f t="shared" si="5"/>
        <v>214.45999999999998</v>
      </c>
      <c r="I336" s="35" t="s">
        <v>1107</v>
      </c>
      <c r="J336" s="35" t="s">
        <v>2334</v>
      </c>
      <c r="K336" s="35" t="s">
        <v>2372</v>
      </c>
      <c r="L336" s="74"/>
      <c r="M336" s="74"/>
      <c r="N336" s="35"/>
      <c r="O336" s="35"/>
      <c r="P336" s="63" t="s">
        <v>2323</v>
      </c>
      <c r="Q336" s="73">
        <v>7.46</v>
      </c>
    </row>
    <row r="337" spans="1:17" ht="39.75" customHeight="1" x14ac:dyDescent="0.25">
      <c r="A337" s="35" t="s">
        <v>2373</v>
      </c>
      <c r="B337" s="71" t="s">
        <v>2328</v>
      </c>
      <c r="C337" s="35" t="s">
        <v>1487</v>
      </c>
      <c r="D337" s="35" t="s">
        <v>2374</v>
      </c>
      <c r="E337" s="72"/>
      <c r="F337" s="72">
        <v>108</v>
      </c>
      <c r="G337" s="73">
        <v>657163.80000000005</v>
      </c>
      <c r="H337" s="75">
        <f t="shared" si="5"/>
        <v>230007.54000000004</v>
      </c>
      <c r="I337" s="35" t="s">
        <v>1107</v>
      </c>
      <c r="J337" s="35" t="s">
        <v>2334</v>
      </c>
      <c r="K337" s="35" t="s">
        <v>2375</v>
      </c>
      <c r="L337" s="74"/>
      <c r="M337" s="74"/>
      <c r="N337" s="35"/>
      <c r="O337" s="35"/>
      <c r="P337" s="63" t="s">
        <v>2323</v>
      </c>
      <c r="Q337" s="73">
        <v>427156.26</v>
      </c>
    </row>
    <row r="338" spans="1:17" ht="39.75" customHeight="1" x14ac:dyDescent="0.25">
      <c r="A338" s="35" t="s">
        <v>2376</v>
      </c>
      <c r="B338" s="71" t="s">
        <v>2328</v>
      </c>
      <c r="C338" s="35" t="s">
        <v>1495</v>
      </c>
      <c r="D338" s="35" t="s">
        <v>2377</v>
      </c>
      <c r="E338" s="72"/>
      <c r="F338" s="72">
        <v>40</v>
      </c>
      <c r="G338" s="73">
        <v>649757.09</v>
      </c>
      <c r="H338" s="75">
        <f t="shared" si="5"/>
        <v>205756.31999999995</v>
      </c>
      <c r="I338" s="35" t="s">
        <v>1107</v>
      </c>
      <c r="J338" s="35" t="s">
        <v>1955</v>
      </c>
      <c r="K338" s="35" t="s">
        <v>2378</v>
      </c>
      <c r="L338" s="74"/>
      <c r="M338" s="74"/>
      <c r="N338" s="35"/>
      <c r="O338" s="35"/>
      <c r="P338" s="63" t="s">
        <v>2323</v>
      </c>
      <c r="Q338" s="73">
        <v>444000.77</v>
      </c>
    </row>
    <row r="339" spans="1:17" ht="39.75" customHeight="1" x14ac:dyDescent="0.25">
      <c r="A339" s="35" t="s">
        <v>2379</v>
      </c>
      <c r="B339" s="71" t="s">
        <v>2328</v>
      </c>
      <c r="C339" s="35" t="s">
        <v>1527</v>
      </c>
      <c r="D339" s="35" t="s">
        <v>2380</v>
      </c>
      <c r="E339" s="72"/>
      <c r="F339" s="72">
        <v>6</v>
      </c>
      <c r="G339" s="73">
        <v>50803.89</v>
      </c>
      <c r="H339" s="75">
        <f t="shared" si="5"/>
        <v>17774.979999999996</v>
      </c>
      <c r="I339" s="35" t="s">
        <v>1107</v>
      </c>
      <c r="J339" s="35" t="s">
        <v>1993</v>
      </c>
      <c r="K339" s="35" t="s">
        <v>2381</v>
      </c>
      <c r="L339" s="74"/>
      <c r="M339" s="74"/>
      <c r="N339" s="35"/>
      <c r="O339" s="35"/>
      <c r="P339" s="63" t="s">
        <v>2323</v>
      </c>
      <c r="Q339" s="73">
        <v>33028.910000000003</v>
      </c>
    </row>
    <row r="340" spans="1:17" ht="66.75" customHeight="1" x14ac:dyDescent="0.25">
      <c r="A340" s="35" t="s">
        <v>2382</v>
      </c>
      <c r="B340" s="71" t="s">
        <v>2328</v>
      </c>
      <c r="C340" s="35" t="s">
        <v>2383</v>
      </c>
      <c r="D340" s="35" t="s">
        <v>5978</v>
      </c>
      <c r="E340" s="72"/>
      <c r="F340" s="72">
        <v>33</v>
      </c>
      <c r="G340" s="73">
        <v>1116.72</v>
      </c>
      <c r="H340" s="75">
        <f t="shared" si="5"/>
        <v>884</v>
      </c>
      <c r="I340" s="35" t="s">
        <v>1107</v>
      </c>
      <c r="J340" s="35" t="s">
        <v>2384</v>
      </c>
      <c r="K340" s="35" t="s">
        <v>2385</v>
      </c>
      <c r="L340" s="74"/>
      <c r="M340" s="74"/>
      <c r="N340" s="35"/>
      <c r="O340" s="35"/>
      <c r="P340" s="63" t="s">
        <v>2323</v>
      </c>
      <c r="Q340" s="73">
        <v>232.72</v>
      </c>
    </row>
    <row r="341" spans="1:17" ht="39.75" customHeight="1" x14ac:dyDescent="0.25">
      <c r="A341" s="35" t="s">
        <v>2386</v>
      </c>
      <c r="B341" s="71" t="s">
        <v>2328</v>
      </c>
      <c r="C341" s="35" t="s">
        <v>1579</v>
      </c>
      <c r="D341" s="35" t="s">
        <v>5977</v>
      </c>
      <c r="E341" s="72"/>
      <c r="F341" s="72">
        <v>30</v>
      </c>
      <c r="G341" s="73">
        <v>254019.43</v>
      </c>
      <c r="H341" s="75">
        <f t="shared" si="5"/>
        <v>89036.25999999998</v>
      </c>
      <c r="I341" s="35" t="s">
        <v>1107</v>
      </c>
      <c r="J341" s="35" t="s">
        <v>1993</v>
      </c>
      <c r="K341" s="35" t="s">
        <v>2387</v>
      </c>
      <c r="L341" s="74"/>
      <c r="M341" s="74"/>
      <c r="N341" s="35"/>
      <c r="O341" s="35"/>
      <c r="P341" s="63" t="s">
        <v>2323</v>
      </c>
      <c r="Q341" s="73">
        <v>164983.17000000001</v>
      </c>
    </row>
    <row r="342" spans="1:17" ht="39.75" customHeight="1" x14ac:dyDescent="0.25">
      <c r="A342" s="35" t="s">
        <v>2388</v>
      </c>
      <c r="B342" s="71" t="s">
        <v>2328</v>
      </c>
      <c r="C342" s="35" t="s">
        <v>1603</v>
      </c>
      <c r="D342" s="35" t="s">
        <v>2389</v>
      </c>
      <c r="E342" s="72"/>
      <c r="F342" s="72">
        <v>30</v>
      </c>
      <c r="G342" s="73">
        <v>182545.5</v>
      </c>
      <c r="H342" s="75">
        <f t="shared" si="5"/>
        <v>63890.820000000007</v>
      </c>
      <c r="I342" s="35" t="s">
        <v>1107</v>
      </c>
      <c r="J342" s="35" t="s">
        <v>2334</v>
      </c>
      <c r="K342" s="35" t="s">
        <v>2390</v>
      </c>
      <c r="L342" s="74"/>
      <c r="M342" s="74"/>
      <c r="N342" s="35"/>
      <c r="O342" s="35"/>
      <c r="P342" s="63" t="s">
        <v>2323</v>
      </c>
      <c r="Q342" s="73">
        <v>118654.68</v>
      </c>
    </row>
    <row r="343" spans="1:17" ht="39.75" customHeight="1" x14ac:dyDescent="0.25">
      <c r="A343" s="35" t="s">
        <v>2391</v>
      </c>
      <c r="B343" s="71" t="s">
        <v>2328</v>
      </c>
      <c r="C343" s="35" t="s">
        <v>1607</v>
      </c>
      <c r="D343" s="35" t="s">
        <v>2392</v>
      </c>
      <c r="E343" s="72"/>
      <c r="F343" s="72">
        <v>68</v>
      </c>
      <c r="G343" s="73">
        <v>413769.8</v>
      </c>
      <c r="H343" s="75">
        <f t="shared" si="5"/>
        <v>126819.35999999999</v>
      </c>
      <c r="I343" s="35" t="s">
        <v>1107</v>
      </c>
      <c r="J343" s="35" t="s">
        <v>1985</v>
      </c>
      <c r="K343" s="35" t="s">
        <v>2393</v>
      </c>
      <c r="L343" s="74"/>
      <c r="M343" s="74"/>
      <c r="N343" s="35"/>
      <c r="O343" s="35"/>
      <c r="P343" s="63" t="s">
        <v>2323</v>
      </c>
      <c r="Q343" s="73">
        <v>286950.44</v>
      </c>
    </row>
    <row r="344" spans="1:17" ht="39.75" customHeight="1" x14ac:dyDescent="0.25">
      <c r="A344" s="35" t="s">
        <v>2394</v>
      </c>
      <c r="B344" s="71" t="s">
        <v>2328</v>
      </c>
      <c r="C344" s="35" t="s">
        <v>1615</v>
      </c>
      <c r="D344" s="35" t="s">
        <v>2395</v>
      </c>
      <c r="E344" s="72"/>
      <c r="F344" s="72">
        <v>72</v>
      </c>
      <c r="G344" s="73">
        <v>438109.2</v>
      </c>
      <c r="H344" s="75">
        <f t="shared" si="5"/>
        <v>158338.22000000003</v>
      </c>
      <c r="I344" s="35" t="s">
        <v>1107</v>
      </c>
      <c r="J344" s="35" t="s">
        <v>1985</v>
      </c>
      <c r="K344" s="35" t="s">
        <v>2396</v>
      </c>
      <c r="L344" s="74"/>
      <c r="M344" s="74"/>
      <c r="N344" s="35"/>
      <c r="O344" s="35"/>
      <c r="P344" s="63" t="s">
        <v>2323</v>
      </c>
      <c r="Q344" s="73">
        <v>279770.98</v>
      </c>
    </row>
    <row r="345" spans="1:17" ht="39.75" customHeight="1" x14ac:dyDescent="0.25">
      <c r="A345" s="35" t="s">
        <v>2397</v>
      </c>
      <c r="B345" s="71" t="s">
        <v>2328</v>
      </c>
      <c r="C345" s="35" t="s">
        <v>1619</v>
      </c>
      <c r="D345" s="35" t="s">
        <v>2398</v>
      </c>
      <c r="E345" s="72"/>
      <c r="F345" s="72">
        <v>4</v>
      </c>
      <c r="G345" s="73">
        <v>24393.4</v>
      </c>
      <c r="H345" s="75">
        <f t="shared" si="5"/>
        <v>8088.6100000000006</v>
      </c>
      <c r="I345" s="35" t="s">
        <v>1107</v>
      </c>
      <c r="J345" s="35" t="s">
        <v>1985</v>
      </c>
      <c r="K345" s="35" t="s">
        <v>2399</v>
      </c>
      <c r="L345" s="74"/>
      <c r="M345" s="74"/>
      <c r="N345" s="35"/>
      <c r="O345" s="35"/>
      <c r="P345" s="63" t="s">
        <v>2323</v>
      </c>
      <c r="Q345" s="73">
        <v>16304.79</v>
      </c>
    </row>
    <row r="346" spans="1:17" ht="39.75" customHeight="1" x14ac:dyDescent="0.25">
      <c r="A346" s="35" t="s">
        <v>2400</v>
      </c>
      <c r="B346" s="71" t="s">
        <v>2328</v>
      </c>
      <c r="C346" s="35" t="s">
        <v>1623</v>
      </c>
      <c r="D346" s="35" t="s">
        <v>2401</v>
      </c>
      <c r="E346" s="72"/>
      <c r="F346" s="72">
        <v>42</v>
      </c>
      <c r="G346" s="73">
        <v>355627.2</v>
      </c>
      <c r="H346" s="75">
        <f t="shared" si="5"/>
        <v>125343.09000000003</v>
      </c>
      <c r="I346" s="35" t="s">
        <v>1107</v>
      </c>
      <c r="J346" s="35" t="s">
        <v>1993</v>
      </c>
      <c r="K346" s="35" t="s">
        <v>2402</v>
      </c>
      <c r="L346" s="74"/>
      <c r="M346" s="74"/>
      <c r="N346" s="35"/>
      <c r="O346" s="35"/>
      <c r="P346" s="63" t="s">
        <v>2323</v>
      </c>
      <c r="Q346" s="73">
        <v>230284.11</v>
      </c>
    </row>
    <row r="347" spans="1:17" ht="39.75" customHeight="1" x14ac:dyDescent="0.25">
      <c r="A347" s="35" t="s">
        <v>2403</v>
      </c>
      <c r="B347" s="71" t="s">
        <v>2328</v>
      </c>
      <c r="C347" s="35" t="s">
        <v>1627</v>
      </c>
      <c r="D347" s="35" t="s">
        <v>2404</v>
      </c>
      <c r="E347" s="72"/>
      <c r="F347" s="72">
        <v>11</v>
      </c>
      <c r="G347" s="73">
        <v>66933.350000000006</v>
      </c>
      <c r="H347" s="75">
        <f t="shared" si="5"/>
        <v>23426.760000000009</v>
      </c>
      <c r="I347" s="35" t="s">
        <v>1107</v>
      </c>
      <c r="J347" s="35" t="s">
        <v>2334</v>
      </c>
      <c r="K347" s="35" t="s">
        <v>2405</v>
      </c>
      <c r="L347" s="74"/>
      <c r="M347" s="74"/>
      <c r="N347" s="35"/>
      <c r="O347" s="35"/>
      <c r="P347" s="63" t="s">
        <v>2323</v>
      </c>
      <c r="Q347" s="73">
        <v>43506.59</v>
      </c>
    </row>
    <row r="348" spans="1:17" ht="39.75" customHeight="1" x14ac:dyDescent="0.25">
      <c r="A348" s="35" t="s">
        <v>2406</v>
      </c>
      <c r="B348" s="71" t="s">
        <v>2328</v>
      </c>
      <c r="C348" s="35" t="s">
        <v>1631</v>
      </c>
      <c r="D348" s="35" t="s">
        <v>2407</v>
      </c>
      <c r="E348" s="72"/>
      <c r="F348" s="72">
        <v>20</v>
      </c>
      <c r="G348" s="73">
        <v>121697.2</v>
      </c>
      <c r="H348" s="75">
        <f t="shared" si="5"/>
        <v>42593.87999999999</v>
      </c>
      <c r="I348" s="35" t="s">
        <v>1107</v>
      </c>
      <c r="J348" s="35" t="s">
        <v>2334</v>
      </c>
      <c r="K348" s="35" t="s">
        <v>2408</v>
      </c>
      <c r="L348" s="74"/>
      <c r="M348" s="74"/>
      <c r="N348" s="35"/>
      <c r="O348" s="35"/>
      <c r="P348" s="63" t="s">
        <v>2323</v>
      </c>
      <c r="Q348" s="73">
        <v>79103.320000000007</v>
      </c>
    </row>
    <row r="349" spans="1:17" ht="39.75" customHeight="1" x14ac:dyDescent="0.25">
      <c r="A349" s="35" t="s">
        <v>2409</v>
      </c>
      <c r="B349" s="71" t="s">
        <v>2328</v>
      </c>
      <c r="C349" s="35" t="s">
        <v>2139</v>
      </c>
      <c r="D349" s="35" t="s">
        <v>2410</v>
      </c>
      <c r="E349" s="72"/>
      <c r="F349" s="72">
        <v>30</v>
      </c>
      <c r="G349" s="73">
        <v>182545.5</v>
      </c>
      <c r="H349" s="75">
        <f t="shared" si="5"/>
        <v>63890.820000000007</v>
      </c>
      <c r="I349" s="35" t="s">
        <v>1107</v>
      </c>
      <c r="J349" s="35" t="s">
        <v>2334</v>
      </c>
      <c r="K349" s="35" t="s">
        <v>2411</v>
      </c>
      <c r="L349" s="74"/>
      <c r="M349" s="74"/>
      <c r="N349" s="35"/>
      <c r="O349" s="35"/>
      <c r="P349" s="63" t="s">
        <v>2323</v>
      </c>
      <c r="Q349" s="73">
        <v>118654.68</v>
      </c>
    </row>
    <row r="350" spans="1:17" ht="39.75" customHeight="1" x14ac:dyDescent="0.25">
      <c r="A350" s="35" t="s">
        <v>2412</v>
      </c>
      <c r="B350" s="71" t="s">
        <v>2328</v>
      </c>
      <c r="C350" s="35" t="s">
        <v>1659</v>
      </c>
      <c r="D350" s="35" t="s">
        <v>2413</v>
      </c>
      <c r="E350" s="72"/>
      <c r="F350" s="72">
        <v>23</v>
      </c>
      <c r="G350" s="73">
        <v>139951.54999999999</v>
      </c>
      <c r="H350" s="75">
        <f t="shared" si="5"/>
        <v>48982.919999999984</v>
      </c>
      <c r="I350" s="35" t="s">
        <v>1107</v>
      </c>
      <c r="J350" s="35" t="s">
        <v>2334</v>
      </c>
      <c r="K350" s="35" t="s">
        <v>2414</v>
      </c>
      <c r="L350" s="74"/>
      <c r="M350" s="74"/>
      <c r="N350" s="35"/>
      <c r="O350" s="35"/>
      <c r="P350" s="63" t="s">
        <v>2323</v>
      </c>
      <c r="Q350" s="73">
        <v>90968.63</v>
      </c>
    </row>
    <row r="351" spans="1:17" ht="39.75" customHeight="1" x14ac:dyDescent="0.25">
      <c r="A351" s="35" t="s">
        <v>2415</v>
      </c>
      <c r="B351" s="71" t="s">
        <v>2328</v>
      </c>
      <c r="C351" s="35" t="s">
        <v>1671</v>
      </c>
      <c r="D351" s="35" t="s">
        <v>2416</v>
      </c>
      <c r="E351" s="72"/>
      <c r="F351" s="72">
        <v>90</v>
      </c>
      <c r="G351" s="73">
        <v>547636.5</v>
      </c>
      <c r="H351" s="75">
        <f t="shared" si="5"/>
        <v>191672.88</v>
      </c>
      <c r="I351" s="35" t="s">
        <v>1107</v>
      </c>
      <c r="J351" s="35" t="s">
        <v>2334</v>
      </c>
      <c r="K351" s="35" t="s">
        <v>2417</v>
      </c>
      <c r="L351" s="74"/>
      <c r="M351" s="74"/>
      <c r="N351" s="35"/>
      <c r="O351" s="35"/>
      <c r="P351" s="63" t="s">
        <v>2323</v>
      </c>
      <c r="Q351" s="73">
        <v>355963.62</v>
      </c>
    </row>
    <row r="352" spans="1:17" ht="39.75" customHeight="1" x14ac:dyDescent="0.25">
      <c r="A352" s="35" t="s">
        <v>2418</v>
      </c>
      <c r="B352" s="71" t="s">
        <v>2328</v>
      </c>
      <c r="C352" s="35" t="s">
        <v>2164</v>
      </c>
      <c r="D352" s="35" t="s">
        <v>2419</v>
      </c>
      <c r="E352" s="72"/>
      <c r="F352" s="72">
        <v>8</v>
      </c>
      <c r="G352" s="73">
        <v>48678.8</v>
      </c>
      <c r="H352" s="75">
        <f t="shared" si="5"/>
        <v>17037.72</v>
      </c>
      <c r="I352" s="35" t="s">
        <v>1107</v>
      </c>
      <c r="J352" s="35" t="s">
        <v>2334</v>
      </c>
      <c r="K352" s="35" t="s">
        <v>2420</v>
      </c>
      <c r="L352" s="74"/>
      <c r="M352" s="74"/>
      <c r="N352" s="35"/>
      <c r="O352" s="35"/>
      <c r="P352" s="63" t="s">
        <v>2323</v>
      </c>
      <c r="Q352" s="73">
        <v>31641.08</v>
      </c>
    </row>
    <row r="353" spans="1:17" ht="39.75" customHeight="1" x14ac:dyDescent="0.25">
      <c r="A353" s="35" t="s">
        <v>2421</v>
      </c>
      <c r="B353" s="71" t="s">
        <v>2328</v>
      </c>
      <c r="C353" s="35" t="s">
        <v>2422</v>
      </c>
      <c r="D353" s="35" t="s">
        <v>2423</v>
      </c>
      <c r="E353" s="72"/>
      <c r="F353" s="72">
        <v>120</v>
      </c>
      <c r="G353" s="73">
        <v>4060.8</v>
      </c>
      <c r="H353" s="75">
        <f t="shared" si="5"/>
        <v>0</v>
      </c>
      <c r="I353" s="35" t="s">
        <v>1107</v>
      </c>
      <c r="J353" s="35" t="s">
        <v>627</v>
      </c>
      <c r="K353" s="35" t="s">
        <v>2424</v>
      </c>
      <c r="L353" s="74"/>
      <c r="M353" s="74"/>
      <c r="N353" s="35"/>
      <c r="O353" s="35"/>
      <c r="P353" s="63" t="s">
        <v>2323</v>
      </c>
      <c r="Q353" s="73">
        <v>4060.8</v>
      </c>
    </row>
    <row r="354" spans="1:17" ht="39.75" customHeight="1" x14ac:dyDescent="0.25">
      <c r="A354" s="35" t="s">
        <v>2425</v>
      </c>
      <c r="B354" s="71" t="s">
        <v>2328</v>
      </c>
      <c r="C354" s="35" t="s">
        <v>1751</v>
      </c>
      <c r="D354" s="35" t="s">
        <v>2426</v>
      </c>
      <c r="E354" s="72"/>
      <c r="F354" s="72">
        <v>12</v>
      </c>
      <c r="G354" s="73">
        <v>73018.2</v>
      </c>
      <c r="H354" s="75">
        <f t="shared" si="5"/>
        <v>25556.579999999994</v>
      </c>
      <c r="I354" s="35" t="s">
        <v>1107</v>
      </c>
      <c r="J354" s="35" t="s">
        <v>2334</v>
      </c>
      <c r="K354" s="35" t="s">
        <v>2427</v>
      </c>
      <c r="L354" s="74"/>
      <c r="M354" s="74"/>
      <c r="N354" s="35"/>
      <c r="O354" s="35"/>
      <c r="P354" s="63" t="s">
        <v>2323</v>
      </c>
      <c r="Q354" s="73">
        <v>47461.62</v>
      </c>
    </row>
    <row r="355" spans="1:17" ht="39.75" customHeight="1" x14ac:dyDescent="0.25">
      <c r="A355" s="35" t="s">
        <v>2428</v>
      </c>
      <c r="B355" s="71" t="s">
        <v>2328</v>
      </c>
      <c r="C355" s="35" t="s">
        <v>1755</v>
      </c>
      <c r="D355" s="35" t="s">
        <v>2429</v>
      </c>
      <c r="E355" s="72"/>
      <c r="F355" s="72">
        <v>46</v>
      </c>
      <c r="G355" s="73">
        <v>279903.09999999998</v>
      </c>
      <c r="H355" s="75">
        <f t="shared" si="5"/>
        <v>97966.25999999998</v>
      </c>
      <c r="I355" s="35" t="s">
        <v>1107</v>
      </c>
      <c r="J355" s="35" t="s">
        <v>1985</v>
      </c>
      <c r="K355" s="35" t="s">
        <v>2430</v>
      </c>
      <c r="L355" s="74"/>
      <c r="M355" s="74"/>
      <c r="N355" s="35"/>
      <c r="O355" s="35"/>
      <c r="P355" s="63" t="s">
        <v>2323</v>
      </c>
      <c r="Q355" s="73">
        <v>181936.84</v>
      </c>
    </row>
    <row r="356" spans="1:17" ht="39.75" customHeight="1" x14ac:dyDescent="0.25">
      <c r="A356" s="35" t="s">
        <v>2431</v>
      </c>
      <c r="B356" s="71" t="s">
        <v>2328</v>
      </c>
      <c r="C356" s="35" t="s">
        <v>1758</v>
      </c>
      <c r="D356" s="35" t="s">
        <v>2432</v>
      </c>
      <c r="E356" s="72"/>
      <c r="F356" s="72">
        <v>34</v>
      </c>
      <c r="G356" s="73">
        <v>287888.68</v>
      </c>
      <c r="H356" s="75">
        <f t="shared" si="5"/>
        <v>187161.71</v>
      </c>
      <c r="I356" s="35" t="s">
        <v>1107</v>
      </c>
      <c r="J356" s="35" t="s">
        <v>1993</v>
      </c>
      <c r="K356" s="35" t="s">
        <v>2433</v>
      </c>
      <c r="L356" s="74"/>
      <c r="M356" s="74"/>
      <c r="N356" s="35"/>
      <c r="O356" s="35"/>
      <c r="P356" s="63" t="s">
        <v>2323</v>
      </c>
      <c r="Q356" s="73">
        <v>100726.97</v>
      </c>
    </row>
    <row r="357" spans="1:17" ht="39.75" customHeight="1" x14ac:dyDescent="0.25">
      <c r="A357" s="35" t="s">
        <v>2434</v>
      </c>
      <c r="B357" s="71" t="s">
        <v>2328</v>
      </c>
      <c r="C357" s="35" t="s">
        <v>1761</v>
      </c>
      <c r="D357" s="35" t="s">
        <v>2435</v>
      </c>
      <c r="E357" s="72"/>
      <c r="F357" s="72">
        <v>16</v>
      </c>
      <c r="G357" s="73">
        <v>135477.03</v>
      </c>
      <c r="H357" s="75">
        <f t="shared" si="5"/>
        <v>69703.28</v>
      </c>
      <c r="I357" s="35" t="s">
        <v>1107</v>
      </c>
      <c r="J357" s="35" t="s">
        <v>1993</v>
      </c>
      <c r="K357" s="35" t="s">
        <v>2436</v>
      </c>
      <c r="L357" s="74"/>
      <c r="M357" s="74"/>
      <c r="N357" s="35"/>
      <c r="O357" s="35"/>
      <c r="P357" s="63" t="s">
        <v>2323</v>
      </c>
      <c r="Q357" s="73">
        <v>65773.75</v>
      </c>
    </row>
    <row r="358" spans="1:17" ht="39.75" customHeight="1" x14ac:dyDescent="0.25">
      <c r="A358" s="35" t="s">
        <v>2437</v>
      </c>
      <c r="B358" s="71" t="s">
        <v>2328</v>
      </c>
      <c r="C358" s="35" t="s">
        <v>1783</v>
      </c>
      <c r="D358" s="35" t="s">
        <v>2438</v>
      </c>
      <c r="E358" s="72"/>
      <c r="F358" s="72">
        <v>26</v>
      </c>
      <c r="G358" s="73">
        <v>220150.17</v>
      </c>
      <c r="H358" s="75">
        <f t="shared" si="5"/>
        <v>77026.830000000016</v>
      </c>
      <c r="I358" s="35" t="s">
        <v>1107</v>
      </c>
      <c r="J358" s="35" t="s">
        <v>1993</v>
      </c>
      <c r="K358" s="35" t="s">
        <v>2439</v>
      </c>
      <c r="L358" s="74"/>
      <c r="M358" s="74"/>
      <c r="N358" s="35"/>
      <c r="O358" s="35"/>
      <c r="P358" s="63" t="s">
        <v>2323</v>
      </c>
      <c r="Q358" s="73">
        <v>143123.34</v>
      </c>
    </row>
    <row r="359" spans="1:17" ht="39.75" customHeight="1" x14ac:dyDescent="0.25">
      <c r="A359" s="35">
        <v>120000375</v>
      </c>
      <c r="B359" s="71" t="s">
        <v>2328</v>
      </c>
      <c r="C359" s="35" t="s">
        <v>1790</v>
      </c>
      <c r="D359" s="35" t="s">
        <v>2440</v>
      </c>
      <c r="E359" s="72"/>
      <c r="F359" s="72">
        <v>34</v>
      </c>
      <c r="G359" s="73">
        <v>206884.9</v>
      </c>
      <c r="H359" s="75">
        <f t="shared" si="5"/>
        <v>72409.679999999993</v>
      </c>
      <c r="I359" s="35" t="s">
        <v>1107</v>
      </c>
      <c r="J359" s="35" t="s">
        <v>2334</v>
      </c>
      <c r="K359" s="35" t="s">
        <v>2441</v>
      </c>
      <c r="L359" s="74"/>
      <c r="M359" s="74"/>
      <c r="N359" s="35"/>
      <c r="O359" s="35"/>
      <c r="P359" s="63" t="s">
        <v>2323</v>
      </c>
      <c r="Q359" s="73">
        <v>134475.22</v>
      </c>
    </row>
    <row r="360" spans="1:17" ht="39.75" customHeight="1" x14ac:dyDescent="0.25">
      <c r="A360" s="35" t="s">
        <v>2442</v>
      </c>
      <c r="B360" s="71" t="s">
        <v>2328</v>
      </c>
      <c r="C360" s="35" t="s">
        <v>1794</v>
      </c>
      <c r="D360" s="35" t="s">
        <v>2443</v>
      </c>
      <c r="E360" s="72"/>
      <c r="F360" s="72">
        <v>25</v>
      </c>
      <c r="G360" s="73">
        <v>202556.15</v>
      </c>
      <c r="H360" s="75">
        <f t="shared" si="5"/>
        <v>39162.350000000006</v>
      </c>
      <c r="I360" s="35" t="s">
        <v>1107</v>
      </c>
      <c r="J360" s="35" t="s">
        <v>1993</v>
      </c>
      <c r="K360" s="35" t="s">
        <v>2444</v>
      </c>
      <c r="L360" s="74"/>
      <c r="M360" s="74"/>
      <c r="N360" s="35"/>
      <c r="O360" s="35"/>
      <c r="P360" s="63" t="s">
        <v>2323</v>
      </c>
      <c r="Q360" s="73">
        <v>163393.79999999999</v>
      </c>
    </row>
    <row r="361" spans="1:17" ht="39.75" customHeight="1" x14ac:dyDescent="0.25">
      <c r="A361" s="35" t="s">
        <v>2445</v>
      </c>
      <c r="B361" s="71" t="s">
        <v>2328</v>
      </c>
      <c r="C361" s="35" t="s">
        <v>1211</v>
      </c>
      <c r="D361" s="35" t="s">
        <v>2446</v>
      </c>
      <c r="E361" s="72"/>
      <c r="F361" s="72">
        <v>14</v>
      </c>
      <c r="G361" s="73">
        <v>85187.9</v>
      </c>
      <c r="H361" s="75">
        <f t="shared" si="5"/>
        <v>29815.799999999996</v>
      </c>
      <c r="I361" s="35" t="s">
        <v>1107</v>
      </c>
      <c r="J361" s="35" t="s">
        <v>1985</v>
      </c>
      <c r="K361" s="35" t="s">
        <v>2447</v>
      </c>
      <c r="L361" s="74"/>
      <c r="M361" s="74"/>
      <c r="N361" s="35"/>
      <c r="O361" s="35"/>
      <c r="P361" s="63" t="s">
        <v>2323</v>
      </c>
      <c r="Q361" s="73">
        <v>55372.1</v>
      </c>
    </row>
    <row r="362" spans="1:17" ht="39.75" customHeight="1" x14ac:dyDescent="0.25">
      <c r="A362" s="35">
        <v>120000378</v>
      </c>
      <c r="B362" s="71" t="s">
        <v>2328</v>
      </c>
      <c r="C362" s="35" t="s">
        <v>2448</v>
      </c>
      <c r="D362" s="35" t="s">
        <v>2449</v>
      </c>
      <c r="E362" s="72"/>
      <c r="F362" s="72">
        <v>98</v>
      </c>
      <c r="G362" s="73">
        <v>679.63</v>
      </c>
      <c r="H362" s="75">
        <f t="shared" si="5"/>
        <v>0</v>
      </c>
      <c r="I362" s="35" t="s">
        <v>1107</v>
      </c>
      <c r="J362" s="76">
        <v>41670</v>
      </c>
      <c r="K362" s="35" t="s">
        <v>2450</v>
      </c>
      <c r="L362" s="74"/>
      <c r="M362" s="74"/>
      <c r="N362" s="35"/>
      <c r="O362" s="35"/>
      <c r="P362" s="63" t="s">
        <v>2323</v>
      </c>
      <c r="Q362" s="73">
        <v>679.63</v>
      </c>
    </row>
    <row r="363" spans="1:17" ht="39.75" customHeight="1" x14ac:dyDescent="0.25">
      <c r="A363" s="35" t="s">
        <v>2451</v>
      </c>
      <c r="B363" s="71" t="s">
        <v>2328</v>
      </c>
      <c r="C363" s="35" t="s">
        <v>1833</v>
      </c>
      <c r="D363" s="35" t="s">
        <v>2452</v>
      </c>
      <c r="E363" s="72"/>
      <c r="F363" s="72">
        <v>56</v>
      </c>
      <c r="G363" s="73">
        <v>340751.6</v>
      </c>
      <c r="H363" s="75">
        <f t="shared" si="5"/>
        <v>119263.19999999998</v>
      </c>
      <c r="I363" s="35" t="s">
        <v>1107</v>
      </c>
      <c r="J363" s="35" t="s">
        <v>2334</v>
      </c>
      <c r="K363" s="35" t="s">
        <v>2453</v>
      </c>
      <c r="L363" s="74"/>
      <c r="M363" s="74"/>
      <c r="N363" s="35"/>
      <c r="O363" s="35"/>
      <c r="P363" s="63" t="s">
        <v>2323</v>
      </c>
      <c r="Q363" s="73">
        <v>221488.4</v>
      </c>
    </row>
    <row r="364" spans="1:17" ht="39.75" customHeight="1" x14ac:dyDescent="0.25">
      <c r="A364" s="35" t="s">
        <v>2454</v>
      </c>
      <c r="B364" s="71" t="s">
        <v>2328</v>
      </c>
      <c r="C364" s="35" t="s">
        <v>1837</v>
      </c>
      <c r="D364" s="35" t="s">
        <v>2455</v>
      </c>
      <c r="E364" s="72"/>
      <c r="F364" s="72">
        <v>68</v>
      </c>
      <c r="G364" s="73">
        <v>413769.8</v>
      </c>
      <c r="H364" s="75">
        <f t="shared" si="5"/>
        <v>144819.35999999999</v>
      </c>
      <c r="I364" s="35" t="s">
        <v>1107</v>
      </c>
      <c r="J364" s="35" t="s">
        <v>2334</v>
      </c>
      <c r="K364" s="35" t="s">
        <v>2456</v>
      </c>
      <c r="L364" s="74"/>
      <c r="M364" s="74"/>
      <c r="N364" s="35"/>
      <c r="O364" s="35"/>
      <c r="P364" s="63" t="s">
        <v>2323</v>
      </c>
      <c r="Q364" s="73">
        <v>268950.44</v>
      </c>
    </row>
    <row r="365" spans="1:17" ht="39.75" customHeight="1" x14ac:dyDescent="0.25">
      <c r="A365" s="35" t="s">
        <v>2457</v>
      </c>
      <c r="B365" s="71" t="s">
        <v>2328</v>
      </c>
      <c r="C365" s="35" t="s">
        <v>1841</v>
      </c>
      <c r="D365" s="35" t="s">
        <v>2458</v>
      </c>
      <c r="E365" s="72"/>
      <c r="F365" s="72">
        <v>70</v>
      </c>
      <c r="G365" s="73">
        <v>425939.5</v>
      </c>
      <c r="H365" s="75">
        <f t="shared" si="5"/>
        <v>149079</v>
      </c>
      <c r="I365" s="35" t="s">
        <v>1107</v>
      </c>
      <c r="J365" s="35" t="s">
        <v>2334</v>
      </c>
      <c r="K365" s="35" t="s">
        <v>2459</v>
      </c>
      <c r="L365" s="74"/>
      <c r="M365" s="74"/>
      <c r="N365" s="35"/>
      <c r="O365" s="35"/>
      <c r="P365" s="63" t="s">
        <v>2323</v>
      </c>
      <c r="Q365" s="73">
        <v>276860.5</v>
      </c>
    </row>
    <row r="366" spans="1:17" ht="39.75" customHeight="1" x14ac:dyDescent="0.25">
      <c r="A366" s="35" t="s">
        <v>2460</v>
      </c>
      <c r="B366" s="71" t="s">
        <v>2328</v>
      </c>
      <c r="C366" s="35" t="s">
        <v>1845</v>
      </c>
      <c r="D366" s="35" t="s">
        <v>2461</v>
      </c>
      <c r="E366" s="72"/>
      <c r="F366" s="72">
        <v>32</v>
      </c>
      <c r="G366" s="73">
        <v>194715.2</v>
      </c>
      <c r="H366" s="75">
        <f t="shared" si="5"/>
        <v>68150.37000000001</v>
      </c>
      <c r="I366" s="35" t="s">
        <v>1107</v>
      </c>
      <c r="J366" s="35" t="s">
        <v>1963</v>
      </c>
      <c r="K366" s="35" t="s">
        <v>2462</v>
      </c>
      <c r="L366" s="74"/>
      <c r="M366" s="74"/>
      <c r="N366" s="35"/>
      <c r="O366" s="35"/>
      <c r="P366" s="63" t="s">
        <v>2323</v>
      </c>
      <c r="Q366" s="73">
        <v>126564.83</v>
      </c>
    </row>
    <row r="367" spans="1:17" s="82" customFormat="1" ht="39.75" customHeight="1" x14ac:dyDescent="0.25">
      <c r="A367" s="35" t="s">
        <v>2463</v>
      </c>
      <c r="B367" s="71" t="s">
        <v>2328</v>
      </c>
      <c r="C367" s="35" t="s">
        <v>2272</v>
      </c>
      <c r="D367" s="35" t="s">
        <v>2464</v>
      </c>
      <c r="E367" s="72"/>
      <c r="F367" s="72">
        <v>20</v>
      </c>
      <c r="G367" s="73">
        <v>121697</v>
      </c>
      <c r="H367" s="75">
        <f t="shared" si="5"/>
        <v>42593.880000000005</v>
      </c>
      <c r="I367" s="35" t="s">
        <v>1107</v>
      </c>
      <c r="J367" s="35" t="s">
        <v>1985</v>
      </c>
      <c r="K367" s="35" t="s">
        <v>2465</v>
      </c>
      <c r="L367" s="83"/>
      <c r="M367" s="83"/>
      <c r="N367" s="35"/>
      <c r="O367" s="35"/>
      <c r="P367" s="63" t="s">
        <v>2323</v>
      </c>
      <c r="Q367" s="73">
        <v>79103.12</v>
      </c>
    </row>
    <row r="368" spans="1:17" s="68" customFormat="1" ht="39.75" customHeight="1" x14ac:dyDescent="0.25">
      <c r="A368" s="77" t="s">
        <v>2466</v>
      </c>
      <c r="B368" s="78" t="s">
        <v>2328</v>
      </c>
      <c r="C368" s="77" t="s">
        <v>1896</v>
      </c>
      <c r="D368" s="77" t="s">
        <v>2467</v>
      </c>
      <c r="E368" s="79"/>
      <c r="F368" s="79">
        <v>6</v>
      </c>
      <c r="G368" s="80">
        <v>50803.89</v>
      </c>
      <c r="H368" s="81">
        <f t="shared" si="5"/>
        <v>17774.979999999996</v>
      </c>
      <c r="I368" s="77" t="s">
        <v>1107</v>
      </c>
      <c r="J368" s="77" t="s">
        <v>1993</v>
      </c>
      <c r="K368" s="77" t="s">
        <v>2468</v>
      </c>
      <c r="L368" s="63"/>
      <c r="M368" s="63"/>
      <c r="N368" s="77"/>
      <c r="O368" s="77"/>
      <c r="P368" s="63" t="s">
        <v>2323</v>
      </c>
      <c r="Q368" s="80">
        <v>33028.910000000003</v>
      </c>
    </row>
    <row r="369" spans="1:17" s="82" customFormat="1" ht="39.75" customHeight="1" x14ac:dyDescent="0.25">
      <c r="A369" s="35" t="s">
        <v>2469</v>
      </c>
      <c r="B369" s="71" t="s">
        <v>2328</v>
      </c>
      <c r="C369" s="35" t="s">
        <v>2312</v>
      </c>
      <c r="D369" s="35" t="s">
        <v>2470</v>
      </c>
      <c r="E369" s="72"/>
      <c r="F369" s="72">
        <v>14</v>
      </c>
      <c r="G369" s="73">
        <v>85187.9</v>
      </c>
      <c r="H369" s="75">
        <f t="shared" si="5"/>
        <v>29815.799999999996</v>
      </c>
      <c r="I369" s="35" t="s">
        <v>1107</v>
      </c>
      <c r="J369" s="35" t="s">
        <v>2334</v>
      </c>
      <c r="K369" s="35" t="s">
        <v>2471</v>
      </c>
      <c r="L369" s="83"/>
      <c r="M369" s="83"/>
      <c r="N369" s="35"/>
      <c r="O369" s="35"/>
      <c r="P369" s="63" t="s">
        <v>2323</v>
      </c>
      <c r="Q369" s="73">
        <v>55372.1</v>
      </c>
    </row>
    <row r="370" spans="1:17" ht="39.75" customHeight="1" x14ac:dyDescent="0.25">
      <c r="A370" s="77" t="s">
        <v>2472</v>
      </c>
      <c r="B370" s="78" t="s">
        <v>2328</v>
      </c>
      <c r="C370" s="77" t="s">
        <v>1905</v>
      </c>
      <c r="D370" s="77" t="s">
        <v>2473</v>
      </c>
      <c r="E370" s="79"/>
      <c r="F370" s="79">
        <v>12</v>
      </c>
      <c r="G370" s="80">
        <v>73018.2</v>
      </c>
      <c r="H370" s="81">
        <f t="shared" si="5"/>
        <v>25556.579999999994</v>
      </c>
      <c r="I370" s="77" t="s">
        <v>1107</v>
      </c>
      <c r="J370" s="77" t="s">
        <v>2334</v>
      </c>
      <c r="K370" s="77" t="s">
        <v>2474</v>
      </c>
      <c r="L370" s="74"/>
      <c r="M370" s="74"/>
      <c r="N370" s="77"/>
      <c r="O370" s="77"/>
      <c r="P370" s="74" t="s">
        <v>2323</v>
      </c>
      <c r="Q370" s="80">
        <v>47461.62</v>
      </c>
    </row>
    <row r="371" spans="1:17" ht="39.75" customHeight="1" x14ac:dyDescent="0.25">
      <c r="A371" s="35" t="s">
        <v>2475</v>
      </c>
      <c r="B371" s="71" t="s">
        <v>2476</v>
      </c>
      <c r="C371" s="35" t="s">
        <v>2477</v>
      </c>
      <c r="D371" s="35" t="s">
        <v>2478</v>
      </c>
      <c r="E371" s="72"/>
      <c r="F371" s="72">
        <v>3890</v>
      </c>
      <c r="G371" s="73">
        <v>27971900</v>
      </c>
      <c r="H371" s="75">
        <f t="shared" si="5"/>
        <v>12333631.890000001</v>
      </c>
      <c r="I371" s="35" t="s">
        <v>1107</v>
      </c>
      <c r="J371" s="35" t="s">
        <v>2479</v>
      </c>
      <c r="K371" s="35" t="s">
        <v>2480</v>
      </c>
      <c r="L371" s="74"/>
      <c r="M371" s="74"/>
      <c r="N371" s="35"/>
      <c r="O371" s="35"/>
      <c r="P371" s="63" t="s">
        <v>2481</v>
      </c>
      <c r="Q371" s="73">
        <v>15638268.109999999</v>
      </c>
    </row>
    <row r="372" spans="1:17" ht="39.75" customHeight="1" x14ac:dyDescent="0.25">
      <c r="A372" s="35" t="s">
        <v>2482</v>
      </c>
      <c r="B372" s="71" t="s">
        <v>2476</v>
      </c>
      <c r="C372" s="35" t="s">
        <v>2483</v>
      </c>
      <c r="D372" s="35" t="s">
        <v>2484</v>
      </c>
      <c r="E372" s="72"/>
      <c r="F372" s="72">
        <v>190</v>
      </c>
      <c r="G372" s="73">
        <v>14974.22</v>
      </c>
      <c r="H372" s="75">
        <f t="shared" si="5"/>
        <v>14974.22</v>
      </c>
      <c r="I372" s="35" t="s">
        <v>1107</v>
      </c>
      <c r="J372" s="35" t="s">
        <v>2485</v>
      </c>
      <c r="K372" s="35" t="s">
        <v>2486</v>
      </c>
      <c r="L372" s="74"/>
      <c r="M372" s="74"/>
      <c r="N372" s="35"/>
      <c r="O372" s="35"/>
      <c r="P372" s="63" t="s">
        <v>2481</v>
      </c>
      <c r="Q372" s="73">
        <v>0</v>
      </c>
    </row>
    <row r="373" spans="1:17" ht="39.75" customHeight="1" x14ac:dyDescent="0.25">
      <c r="A373" s="35" t="s">
        <v>2487</v>
      </c>
      <c r="B373" s="71" t="s">
        <v>2476</v>
      </c>
      <c r="C373" s="35" t="s">
        <v>2488</v>
      </c>
      <c r="D373" s="35" t="s">
        <v>2489</v>
      </c>
      <c r="E373" s="72"/>
      <c r="F373" s="72">
        <v>213</v>
      </c>
      <c r="G373" s="73">
        <v>9457.41</v>
      </c>
      <c r="H373" s="75">
        <f t="shared" si="5"/>
        <v>9457.41</v>
      </c>
      <c r="I373" s="35" t="s">
        <v>1107</v>
      </c>
      <c r="J373" s="35" t="s">
        <v>2490</v>
      </c>
      <c r="K373" s="35" t="s">
        <v>2491</v>
      </c>
      <c r="L373" s="74"/>
      <c r="M373" s="74"/>
      <c r="N373" s="35"/>
      <c r="O373" s="35"/>
      <c r="P373" s="63" t="s">
        <v>2481</v>
      </c>
      <c r="Q373" s="73">
        <v>0</v>
      </c>
    </row>
    <row r="374" spans="1:17" ht="39.75" customHeight="1" x14ac:dyDescent="0.25">
      <c r="A374" s="35" t="s">
        <v>2492</v>
      </c>
      <c r="B374" s="71" t="s">
        <v>2476</v>
      </c>
      <c r="C374" s="35" t="s">
        <v>2493</v>
      </c>
      <c r="D374" s="35" t="s">
        <v>1107</v>
      </c>
      <c r="E374" s="72"/>
      <c r="F374" s="72">
        <v>2200</v>
      </c>
      <c r="G374" s="73">
        <v>6367561.7699999996</v>
      </c>
      <c r="H374" s="75">
        <f t="shared" si="5"/>
        <v>173385.70999999996</v>
      </c>
      <c r="I374" s="35" t="s">
        <v>1107</v>
      </c>
      <c r="J374" s="76">
        <v>39024</v>
      </c>
      <c r="K374" s="35" t="s">
        <v>2494</v>
      </c>
      <c r="L374" s="74"/>
      <c r="M374" s="74"/>
      <c r="N374" s="35"/>
      <c r="O374" s="35"/>
      <c r="P374" s="63" t="s">
        <v>2481</v>
      </c>
      <c r="Q374" s="73">
        <v>6194176.0599999996</v>
      </c>
    </row>
    <row r="375" spans="1:17" ht="39.75" customHeight="1" x14ac:dyDescent="0.25">
      <c r="A375" s="35" t="s">
        <v>2495</v>
      </c>
      <c r="B375" s="71" t="s">
        <v>2476</v>
      </c>
      <c r="C375" s="35" t="s">
        <v>2496</v>
      </c>
      <c r="D375" s="35" t="s">
        <v>2497</v>
      </c>
      <c r="E375" s="72"/>
      <c r="F375" s="72">
        <v>200</v>
      </c>
      <c r="G375" s="73">
        <v>15762.33</v>
      </c>
      <c r="H375" s="75">
        <f t="shared" si="5"/>
        <v>15762.33</v>
      </c>
      <c r="I375" s="35" t="s">
        <v>1107</v>
      </c>
      <c r="J375" s="35" t="s">
        <v>2498</v>
      </c>
      <c r="K375" s="35" t="s">
        <v>2499</v>
      </c>
      <c r="L375" s="74"/>
      <c r="M375" s="74"/>
      <c r="N375" s="35"/>
      <c r="O375" s="35"/>
      <c r="P375" s="63" t="s">
        <v>2481</v>
      </c>
      <c r="Q375" s="73">
        <v>0</v>
      </c>
    </row>
    <row r="376" spans="1:17" ht="65.25" customHeight="1" x14ac:dyDescent="0.25">
      <c r="A376" s="35" t="s">
        <v>2500</v>
      </c>
      <c r="B376" s="71" t="s">
        <v>2476</v>
      </c>
      <c r="C376" s="35" t="s">
        <v>2501</v>
      </c>
      <c r="D376" s="35" t="s">
        <v>2502</v>
      </c>
      <c r="E376" s="72"/>
      <c r="F376" s="72">
        <v>110</v>
      </c>
      <c r="G376" s="73">
        <v>8669.2800000000007</v>
      </c>
      <c r="H376" s="75">
        <f t="shared" si="5"/>
        <v>8669.2800000000007</v>
      </c>
      <c r="I376" s="35" t="s">
        <v>1107</v>
      </c>
      <c r="J376" s="35" t="s">
        <v>1108</v>
      </c>
      <c r="K376" s="35" t="s">
        <v>2503</v>
      </c>
      <c r="L376" s="74"/>
      <c r="M376" s="74"/>
      <c r="N376" s="35"/>
      <c r="O376" s="35"/>
      <c r="P376" s="63" t="s">
        <v>2481</v>
      </c>
      <c r="Q376" s="73">
        <v>0</v>
      </c>
    </row>
    <row r="377" spans="1:17" ht="39.75" customHeight="1" x14ac:dyDescent="0.25">
      <c r="A377" s="35" t="s">
        <v>2504</v>
      </c>
      <c r="B377" s="71" t="s">
        <v>2476</v>
      </c>
      <c r="C377" s="35" t="s">
        <v>2505</v>
      </c>
      <c r="D377" s="35" t="s">
        <v>2506</v>
      </c>
      <c r="E377" s="72"/>
      <c r="F377" s="72">
        <v>600</v>
      </c>
      <c r="G377" s="73">
        <v>30577.87</v>
      </c>
      <c r="H377" s="75">
        <f t="shared" si="5"/>
        <v>25330</v>
      </c>
      <c r="I377" s="35" t="s">
        <v>1107</v>
      </c>
      <c r="J377" s="35" t="s">
        <v>2507</v>
      </c>
      <c r="K377" s="35" t="s">
        <v>2508</v>
      </c>
      <c r="L377" s="74"/>
      <c r="M377" s="74"/>
      <c r="N377" s="35"/>
      <c r="O377" s="35"/>
      <c r="P377" s="63" t="s">
        <v>2481</v>
      </c>
      <c r="Q377" s="73">
        <v>5247.87</v>
      </c>
    </row>
    <row r="378" spans="1:17" ht="39.75" customHeight="1" x14ac:dyDescent="0.25">
      <c r="A378" s="35" t="s">
        <v>2509</v>
      </c>
      <c r="B378" s="71" t="s">
        <v>2476</v>
      </c>
      <c r="C378" s="35" t="s">
        <v>2510</v>
      </c>
      <c r="D378" s="35" t="s">
        <v>2511</v>
      </c>
      <c r="E378" s="72"/>
      <c r="F378" s="72">
        <v>171</v>
      </c>
      <c r="G378" s="73">
        <v>7997.29</v>
      </c>
      <c r="H378" s="75">
        <f t="shared" si="5"/>
        <v>7997.29</v>
      </c>
      <c r="I378" s="35" t="s">
        <v>1107</v>
      </c>
      <c r="J378" s="35" t="s">
        <v>1251</v>
      </c>
      <c r="K378" s="35" t="s">
        <v>2512</v>
      </c>
      <c r="L378" s="74"/>
      <c r="M378" s="74"/>
      <c r="N378" s="35"/>
      <c r="O378" s="35"/>
      <c r="P378" s="63" t="s">
        <v>2481</v>
      </c>
      <c r="Q378" s="73">
        <v>0</v>
      </c>
    </row>
    <row r="379" spans="1:17" ht="39.75" customHeight="1" x14ac:dyDescent="0.25">
      <c r="A379" s="35" t="s">
        <v>2513</v>
      </c>
      <c r="B379" s="71" t="s">
        <v>2476</v>
      </c>
      <c r="C379" s="35" t="s">
        <v>2514</v>
      </c>
      <c r="D379" s="35" t="s">
        <v>2515</v>
      </c>
      <c r="E379" s="72"/>
      <c r="F379" s="72">
        <v>193</v>
      </c>
      <c r="G379" s="73">
        <v>8938.16</v>
      </c>
      <c r="H379" s="75">
        <f t="shared" si="5"/>
        <v>8938.16</v>
      </c>
      <c r="I379" s="35" t="s">
        <v>1107</v>
      </c>
      <c r="J379" s="35" t="s">
        <v>1251</v>
      </c>
      <c r="K379" s="35" t="s">
        <v>2516</v>
      </c>
      <c r="L379" s="74"/>
      <c r="M379" s="74"/>
      <c r="N379" s="35"/>
      <c r="O379" s="35"/>
      <c r="P379" s="63" t="s">
        <v>2481</v>
      </c>
      <c r="Q379" s="73">
        <v>0</v>
      </c>
    </row>
    <row r="380" spans="1:17" ht="39.75" customHeight="1" x14ac:dyDescent="0.25">
      <c r="A380" s="35" t="s">
        <v>2517</v>
      </c>
      <c r="B380" s="71" t="s">
        <v>2476</v>
      </c>
      <c r="C380" s="35" t="s">
        <v>2518</v>
      </c>
      <c r="D380" s="35" t="s">
        <v>2519</v>
      </c>
      <c r="E380" s="72"/>
      <c r="F380" s="72">
        <v>642</v>
      </c>
      <c r="G380" s="73">
        <v>29166.6</v>
      </c>
      <c r="H380" s="75">
        <f t="shared" si="5"/>
        <v>24161.089999999997</v>
      </c>
      <c r="I380" s="35" t="s">
        <v>1107</v>
      </c>
      <c r="J380" s="35" t="s">
        <v>2520</v>
      </c>
      <c r="K380" s="35" t="s">
        <v>2521</v>
      </c>
      <c r="L380" s="74"/>
      <c r="M380" s="74"/>
      <c r="N380" s="35"/>
      <c r="O380" s="35"/>
      <c r="P380" s="63" t="s">
        <v>2481</v>
      </c>
      <c r="Q380" s="73">
        <v>5005.51</v>
      </c>
    </row>
    <row r="381" spans="1:17" ht="39.75" customHeight="1" x14ac:dyDescent="0.25">
      <c r="A381" s="35" t="s">
        <v>2522</v>
      </c>
      <c r="B381" s="71" t="s">
        <v>2476</v>
      </c>
      <c r="C381" s="35" t="s">
        <v>2523</v>
      </c>
      <c r="D381" s="35" t="s">
        <v>2524</v>
      </c>
      <c r="E381" s="72"/>
      <c r="F381" s="72">
        <v>297</v>
      </c>
      <c r="G381" s="73">
        <v>11760.73</v>
      </c>
      <c r="H381" s="75">
        <f t="shared" si="5"/>
        <v>11760.73</v>
      </c>
      <c r="I381" s="35" t="s">
        <v>1107</v>
      </c>
      <c r="J381" s="35" t="s">
        <v>2520</v>
      </c>
      <c r="K381" s="35" t="s">
        <v>2525</v>
      </c>
      <c r="L381" s="74"/>
      <c r="M381" s="74"/>
      <c r="N381" s="35"/>
      <c r="O381" s="35"/>
      <c r="P381" s="63" t="s">
        <v>2481</v>
      </c>
      <c r="Q381" s="73">
        <v>0</v>
      </c>
    </row>
    <row r="382" spans="1:17" ht="39.75" customHeight="1" x14ac:dyDescent="0.25">
      <c r="A382" s="35" t="s">
        <v>2526</v>
      </c>
      <c r="B382" s="71" t="s">
        <v>2476</v>
      </c>
      <c r="C382" s="35" t="s">
        <v>2527</v>
      </c>
      <c r="D382" s="35" t="s">
        <v>2528</v>
      </c>
      <c r="E382" s="72"/>
      <c r="F382" s="72">
        <v>331</v>
      </c>
      <c r="G382" s="73">
        <v>14112.87</v>
      </c>
      <c r="H382" s="75">
        <f t="shared" si="5"/>
        <v>14112.87</v>
      </c>
      <c r="I382" s="35" t="s">
        <v>1107</v>
      </c>
      <c r="J382" s="35" t="s">
        <v>2520</v>
      </c>
      <c r="K382" s="35" t="s">
        <v>2529</v>
      </c>
      <c r="L382" s="74"/>
      <c r="M382" s="74"/>
      <c r="N382" s="35"/>
      <c r="O382" s="35"/>
      <c r="P382" s="63" t="s">
        <v>2481</v>
      </c>
      <c r="Q382" s="73">
        <v>0</v>
      </c>
    </row>
    <row r="383" spans="1:17" ht="39.75" customHeight="1" x14ac:dyDescent="0.25">
      <c r="A383" s="35" t="s">
        <v>2530</v>
      </c>
      <c r="B383" s="71" t="s">
        <v>2476</v>
      </c>
      <c r="C383" s="35" t="s">
        <v>2531</v>
      </c>
      <c r="D383" s="35" t="s">
        <v>2532</v>
      </c>
      <c r="E383" s="72"/>
      <c r="F383" s="72">
        <v>250</v>
      </c>
      <c r="G383" s="73">
        <v>11760.73</v>
      </c>
      <c r="H383" s="75">
        <f t="shared" si="5"/>
        <v>11760.73</v>
      </c>
      <c r="I383" s="35" t="s">
        <v>1107</v>
      </c>
      <c r="J383" s="35" t="s">
        <v>2533</v>
      </c>
      <c r="K383" s="35" t="s">
        <v>2534</v>
      </c>
      <c r="L383" s="74"/>
      <c r="M383" s="74"/>
      <c r="N383" s="35"/>
      <c r="O383" s="35"/>
      <c r="P383" s="63" t="s">
        <v>2481</v>
      </c>
      <c r="Q383" s="73">
        <v>0</v>
      </c>
    </row>
    <row r="384" spans="1:17" ht="39.75" customHeight="1" x14ac:dyDescent="0.25">
      <c r="A384" s="35" t="s">
        <v>2535</v>
      </c>
      <c r="B384" s="71" t="s">
        <v>2476</v>
      </c>
      <c r="C384" s="35" t="s">
        <v>2536</v>
      </c>
      <c r="D384" s="35" t="s">
        <v>2537</v>
      </c>
      <c r="E384" s="72"/>
      <c r="F384" s="72">
        <v>665</v>
      </c>
      <c r="G384" s="73">
        <v>32459.61</v>
      </c>
      <c r="H384" s="75">
        <f t="shared" si="5"/>
        <v>26888.55</v>
      </c>
      <c r="I384" s="35" t="s">
        <v>1107</v>
      </c>
      <c r="J384" s="35" t="s">
        <v>2538</v>
      </c>
      <c r="K384" s="35" t="s">
        <v>2539</v>
      </c>
      <c r="L384" s="74"/>
      <c r="M384" s="74"/>
      <c r="N384" s="35"/>
      <c r="O384" s="35"/>
      <c r="P384" s="63" t="s">
        <v>2481</v>
      </c>
      <c r="Q384" s="73">
        <v>5571.06</v>
      </c>
    </row>
    <row r="385" spans="1:17" ht="39.75" customHeight="1" x14ac:dyDescent="0.25">
      <c r="A385" s="35" t="s">
        <v>2540</v>
      </c>
      <c r="B385" s="71" t="s">
        <v>2476</v>
      </c>
      <c r="C385" s="35" t="s">
        <v>2541</v>
      </c>
      <c r="D385" s="35" t="s">
        <v>1107</v>
      </c>
      <c r="E385" s="72"/>
      <c r="F385" s="72">
        <v>210</v>
      </c>
      <c r="G385" s="73">
        <v>9879.01</v>
      </c>
      <c r="H385" s="75">
        <f t="shared" si="5"/>
        <v>9879.01</v>
      </c>
      <c r="I385" s="35" t="s">
        <v>1107</v>
      </c>
      <c r="J385" s="76">
        <v>39024</v>
      </c>
      <c r="K385" s="35" t="s">
        <v>2494</v>
      </c>
      <c r="L385" s="74"/>
      <c r="M385" s="74"/>
      <c r="N385" s="35"/>
      <c r="O385" s="35"/>
      <c r="P385" s="63" t="s">
        <v>2481</v>
      </c>
      <c r="Q385" s="73">
        <v>0</v>
      </c>
    </row>
    <row r="386" spans="1:17" ht="39.75" customHeight="1" x14ac:dyDescent="0.25">
      <c r="A386" s="35" t="s">
        <v>2542</v>
      </c>
      <c r="B386" s="71" t="s">
        <v>2476</v>
      </c>
      <c r="C386" s="35" t="s">
        <v>2543</v>
      </c>
      <c r="D386" s="35" t="s">
        <v>2544</v>
      </c>
      <c r="E386" s="72"/>
      <c r="F386" s="72">
        <v>581</v>
      </c>
      <c r="G386" s="73">
        <v>25873.599999999999</v>
      </c>
      <c r="H386" s="75">
        <f t="shared" si="5"/>
        <v>21687.269999999997</v>
      </c>
      <c r="I386" s="35" t="s">
        <v>1107</v>
      </c>
      <c r="J386" s="35" t="s">
        <v>2533</v>
      </c>
      <c r="K386" s="35" t="s">
        <v>2545</v>
      </c>
      <c r="L386" s="74"/>
      <c r="M386" s="74"/>
      <c r="N386" s="35"/>
      <c r="O386" s="35"/>
      <c r="P386" s="63" t="s">
        <v>2481</v>
      </c>
      <c r="Q386" s="73">
        <v>4186.33</v>
      </c>
    </row>
    <row r="387" spans="1:17" ht="39.75" customHeight="1" x14ac:dyDescent="0.25">
      <c r="A387" s="35" t="s">
        <v>2546</v>
      </c>
      <c r="B387" s="71" t="s">
        <v>2476</v>
      </c>
      <c r="C387" s="35" t="s">
        <v>2547</v>
      </c>
      <c r="D387" s="35" t="s">
        <v>2548</v>
      </c>
      <c r="E387" s="72"/>
      <c r="F387" s="72">
        <v>512</v>
      </c>
      <c r="G387" s="73">
        <v>21169.3</v>
      </c>
      <c r="H387" s="75">
        <f t="shared" ref="H387:H450" si="6">G387-Q387</f>
        <v>17536.04</v>
      </c>
      <c r="I387" s="35" t="s">
        <v>1107</v>
      </c>
      <c r="J387" s="35" t="s">
        <v>2520</v>
      </c>
      <c r="K387" s="35" t="s">
        <v>2549</v>
      </c>
      <c r="L387" s="74"/>
      <c r="M387" s="74"/>
      <c r="N387" s="35"/>
      <c r="O387" s="35"/>
      <c r="P387" s="63" t="s">
        <v>2481</v>
      </c>
      <c r="Q387" s="73">
        <v>3633.26</v>
      </c>
    </row>
    <row r="388" spans="1:17" ht="39.75" customHeight="1" x14ac:dyDescent="0.25">
      <c r="A388" s="35" t="s">
        <v>2550</v>
      </c>
      <c r="B388" s="71" t="s">
        <v>2476</v>
      </c>
      <c r="C388" s="35" t="s">
        <v>2551</v>
      </c>
      <c r="D388" s="35" t="s">
        <v>2552</v>
      </c>
      <c r="E388" s="72"/>
      <c r="F388" s="72">
        <v>298</v>
      </c>
      <c r="G388" s="73">
        <v>23521.45</v>
      </c>
      <c r="H388" s="75">
        <f t="shared" si="6"/>
        <v>19484.75</v>
      </c>
      <c r="I388" s="35" t="s">
        <v>1107</v>
      </c>
      <c r="J388" s="35" t="s">
        <v>2553</v>
      </c>
      <c r="K388" s="35" t="s">
        <v>2554</v>
      </c>
      <c r="L388" s="74"/>
      <c r="M388" s="74"/>
      <c r="N388" s="35"/>
      <c r="O388" s="35"/>
      <c r="P388" s="63" t="s">
        <v>2481</v>
      </c>
      <c r="Q388" s="73">
        <v>4036.7</v>
      </c>
    </row>
    <row r="389" spans="1:17" ht="39.75" customHeight="1" x14ac:dyDescent="0.25">
      <c r="A389" s="35" t="s">
        <v>2555</v>
      </c>
      <c r="B389" s="71" t="s">
        <v>2476</v>
      </c>
      <c r="C389" s="35" t="s">
        <v>2556</v>
      </c>
      <c r="D389" s="35" t="s">
        <v>2557</v>
      </c>
      <c r="E389" s="72"/>
      <c r="F389" s="72">
        <v>167</v>
      </c>
      <c r="G389" s="73">
        <v>7526.86</v>
      </c>
      <c r="H389" s="75">
        <f t="shared" si="6"/>
        <v>7526.86</v>
      </c>
      <c r="I389" s="35" t="s">
        <v>1107</v>
      </c>
      <c r="J389" s="35" t="s">
        <v>2553</v>
      </c>
      <c r="K389" s="35" t="s">
        <v>2558</v>
      </c>
      <c r="L389" s="74"/>
      <c r="M389" s="74"/>
      <c r="N389" s="35"/>
      <c r="O389" s="35"/>
      <c r="P389" s="63" t="s">
        <v>2481</v>
      </c>
      <c r="Q389" s="73">
        <v>0</v>
      </c>
    </row>
    <row r="390" spans="1:17" ht="39.75" customHeight="1" x14ac:dyDescent="0.25">
      <c r="A390" s="35" t="s">
        <v>2559</v>
      </c>
      <c r="B390" s="71" t="s">
        <v>2476</v>
      </c>
      <c r="C390" s="35" t="s">
        <v>2560</v>
      </c>
      <c r="D390" s="35" t="s">
        <v>2561</v>
      </c>
      <c r="E390" s="72"/>
      <c r="F390" s="72">
        <v>532</v>
      </c>
      <c r="G390" s="73">
        <v>36223.03</v>
      </c>
      <c r="H390" s="75">
        <f t="shared" si="6"/>
        <v>30006.18</v>
      </c>
      <c r="I390" s="35" t="s">
        <v>1107</v>
      </c>
      <c r="J390" s="35" t="s">
        <v>2562</v>
      </c>
      <c r="K390" s="35" t="s">
        <v>2563</v>
      </c>
      <c r="L390" s="74"/>
      <c r="M390" s="74"/>
      <c r="N390" s="35"/>
      <c r="O390" s="35"/>
      <c r="P390" s="63" t="s">
        <v>2481</v>
      </c>
      <c r="Q390" s="73">
        <v>6216.85</v>
      </c>
    </row>
    <row r="391" spans="1:17" ht="39.75" customHeight="1" x14ac:dyDescent="0.25">
      <c r="A391" s="35" t="s">
        <v>2564</v>
      </c>
      <c r="B391" s="71" t="s">
        <v>2476</v>
      </c>
      <c r="C391" s="35" t="s">
        <v>2565</v>
      </c>
      <c r="D391" s="35" t="s">
        <v>2566</v>
      </c>
      <c r="E391" s="72"/>
      <c r="F391" s="72">
        <v>1681</v>
      </c>
      <c r="G391" s="73">
        <v>62567.06</v>
      </c>
      <c r="H391" s="75">
        <f t="shared" si="6"/>
        <v>51828.789999999994</v>
      </c>
      <c r="I391" s="35" t="s">
        <v>1107</v>
      </c>
      <c r="J391" s="35" t="s">
        <v>2538</v>
      </c>
      <c r="K391" s="35" t="s">
        <v>2567</v>
      </c>
      <c r="L391" s="74"/>
      <c r="M391" s="74"/>
      <c r="N391" s="35"/>
      <c r="O391" s="35"/>
      <c r="P391" s="63" t="s">
        <v>2481</v>
      </c>
      <c r="Q391" s="73">
        <v>10738.27</v>
      </c>
    </row>
    <row r="392" spans="1:17" ht="39.75" customHeight="1" x14ac:dyDescent="0.25">
      <c r="A392" s="35" t="s">
        <v>2568</v>
      </c>
      <c r="B392" s="71" t="s">
        <v>2476</v>
      </c>
      <c r="C392" s="35" t="s">
        <v>2569</v>
      </c>
      <c r="D392" s="35" t="s">
        <v>2570</v>
      </c>
      <c r="E392" s="72"/>
      <c r="F392" s="72">
        <v>81</v>
      </c>
      <c r="G392" s="73">
        <v>4704.29</v>
      </c>
      <c r="H392" s="75">
        <f t="shared" si="6"/>
        <v>4704.29</v>
      </c>
      <c r="I392" s="35" t="s">
        <v>1107</v>
      </c>
      <c r="J392" s="35" t="s">
        <v>2479</v>
      </c>
      <c r="K392" s="35" t="s">
        <v>2571</v>
      </c>
      <c r="L392" s="74"/>
      <c r="M392" s="74"/>
      <c r="N392" s="35"/>
      <c r="O392" s="35"/>
      <c r="P392" s="63" t="s">
        <v>2481</v>
      </c>
      <c r="Q392" s="73">
        <v>0</v>
      </c>
    </row>
    <row r="393" spans="1:17" ht="39.75" customHeight="1" x14ac:dyDescent="0.25">
      <c r="A393" s="35" t="s">
        <v>2572</v>
      </c>
      <c r="B393" s="71" t="s">
        <v>2476</v>
      </c>
      <c r="C393" s="35" t="s">
        <v>2573</v>
      </c>
      <c r="D393" s="35" t="s">
        <v>2574</v>
      </c>
      <c r="E393" s="72"/>
      <c r="F393" s="72">
        <v>507</v>
      </c>
      <c r="G393" s="73">
        <v>21169.3</v>
      </c>
      <c r="H393" s="75">
        <f t="shared" si="6"/>
        <v>17536.04</v>
      </c>
      <c r="I393" s="35" t="s">
        <v>1107</v>
      </c>
      <c r="J393" s="35" t="s">
        <v>1251</v>
      </c>
      <c r="K393" s="35" t="s">
        <v>2575</v>
      </c>
      <c r="L393" s="74"/>
      <c r="M393" s="74"/>
      <c r="N393" s="35"/>
      <c r="O393" s="35"/>
      <c r="P393" s="63" t="s">
        <v>2481</v>
      </c>
      <c r="Q393" s="73">
        <v>3633.26</v>
      </c>
    </row>
    <row r="394" spans="1:17" ht="39.75" customHeight="1" x14ac:dyDescent="0.25">
      <c r="A394" s="35" t="s">
        <v>2576</v>
      </c>
      <c r="B394" s="71" t="s">
        <v>2476</v>
      </c>
      <c r="C394" s="35" t="s">
        <v>2577</v>
      </c>
      <c r="D394" s="35" t="s">
        <v>2578</v>
      </c>
      <c r="E394" s="72"/>
      <c r="F394" s="72">
        <v>205</v>
      </c>
      <c r="G394" s="73">
        <v>12231.16</v>
      </c>
      <c r="H394" s="75">
        <f t="shared" si="6"/>
        <v>12231.16</v>
      </c>
      <c r="I394" s="35" t="s">
        <v>1107</v>
      </c>
      <c r="J394" s="35" t="s">
        <v>2579</v>
      </c>
      <c r="K394" s="35" t="s">
        <v>2580</v>
      </c>
      <c r="L394" s="74"/>
      <c r="M394" s="74"/>
      <c r="N394" s="35"/>
      <c r="O394" s="35"/>
      <c r="P394" s="63" t="s">
        <v>2481</v>
      </c>
      <c r="Q394" s="73">
        <v>0</v>
      </c>
    </row>
    <row r="395" spans="1:17" ht="39.75" customHeight="1" x14ac:dyDescent="0.25">
      <c r="A395" s="35" t="s">
        <v>2581</v>
      </c>
      <c r="B395" s="71" t="s">
        <v>2476</v>
      </c>
      <c r="C395" s="35" t="s">
        <v>2582</v>
      </c>
      <c r="D395" s="35" t="s">
        <v>2583</v>
      </c>
      <c r="E395" s="72"/>
      <c r="F395" s="72">
        <v>275</v>
      </c>
      <c r="G395" s="73">
        <v>11760.73</v>
      </c>
      <c r="H395" s="75">
        <f t="shared" si="6"/>
        <v>11760.73</v>
      </c>
      <c r="I395" s="35" t="s">
        <v>1107</v>
      </c>
      <c r="J395" s="35" t="s">
        <v>2553</v>
      </c>
      <c r="K395" s="35" t="s">
        <v>2584</v>
      </c>
      <c r="L395" s="74"/>
      <c r="M395" s="74"/>
      <c r="N395" s="35"/>
      <c r="O395" s="35"/>
      <c r="P395" s="63" t="s">
        <v>2481</v>
      </c>
      <c r="Q395" s="73">
        <v>0</v>
      </c>
    </row>
    <row r="396" spans="1:17" ht="39.75" customHeight="1" x14ac:dyDescent="0.25">
      <c r="A396" s="35" t="s">
        <v>2585</v>
      </c>
      <c r="B396" s="71" t="s">
        <v>2476</v>
      </c>
      <c r="C396" s="35" t="s">
        <v>2586</v>
      </c>
      <c r="D396" s="35" t="s">
        <v>2587</v>
      </c>
      <c r="E396" s="72"/>
      <c r="F396" s="72">
        <v>74</v>
      </c>
      <c r="G396" s="73">
        <v>3763.43</v>
      </c>
      <c r="H396" s="75">
        <f t="shared" si="6"/>
        <v>3763.43</v>
      </c>
      <c r="I396" s="35" t="s">
        <v>1107</v>
      </c>
      <c r="J396" s="35" t="s">
        <v>2553</v>
      </c>
      <c r="K396" s="35" t="s">
        <v>2588</v>
      </c>
      <c r="L396" s="74"/>
      <c r="M396" s="74"/>
      <c r="N396" s="35"/>
      <c r="O396" s="35"/>
      <c r="P396" s="63" t="s">
        <v>2481</v>
      </c>
      <c r="Q396" s="73">
        <v>0</v>
      </c>
    </row>
    <row r="397" spans="1:17" ht="39.75" customHeight="1" x14ac:dyDescent="0.25">
      <c r="A397" s="35" t="s">
        <v>2589</v>
      </c>
      <c r="B397" s="71" t="s">
        <v>2476</v>
      </c>
      <c r="C397" s="35" t="s">
        <v>2590</v>
      </c>
      <c r="D397" s="35" t="s">
        <v>2591</v>
      </c>
      <c r="E397" s="72"/>
      <c r="F397" s="72">
        <v>134</v>
      </c>
      <c r="G397" s="73">
        <v>3763.43</v>
      </c>
      <c r="H397" s="75">
        <f t="shared" si="6"/>
        <v>3763.43</v>
      </c>
      <c r="I397" s="35" t="s">
        <v>1107</v>
      </c>
      <c r="J397" s="35" t="s">
        <v>1251</v>
      </c>
      <c r="K397" s="35" t="s">
        <v>2592</v>
      </c>
      <c r="L397" s="74"/>
      <c r="M397" s="74"/>
      <c r="N397" s="35"/>
      <c r="O397" s="35"/>
      <c r="P397" s="63" t="s">
        <v>2481</v>
      </c>
      <c r="Q397" s="73">
        <v>0</v>
      </c>
    </row>
    <row r="398" spans="1:17" ht="39.75" customHeight="1" x14ac:dyDescent="0.25">
      <c r="A398" s="35" t="s">
        <v>2593</v>
      </c>
      <c r="B398" s="71" t="s">
        <v>2476</v>
      </c>
      <c r="C398" s="35" t="s">
        <v>2594</v>
      </c>
      <c r="D398" s="35" t="s">
        <v>2595</v>
      </c>
      <c r="E398" s="72"/>
      <c r="F398" s="72">
        <v>1002</v>
      </c>
      <c r="G398" s="73">
        <v>45161.19</v>
      </c>
      <c r="H398" s="75">
        <f t="shared" si="6"/>
        <v>37410.39</v>
      </c>
      <c r="I398" s="35" t="s">
        <v>1107</v>
      </c>
      <c r="J398" s="35" t="s">
        <v>2596</v>
      </c>
      <c r="K398" s="35" t="s">
        <v>2597</v>
      </c>
      <c r="L398" s="74"/>
      <c r="M398" s="74"/>
      <c r="N398" s="35"/>
      <c r="O398" s="35"/>
      <c r="P398" s="63" t="s">
        <v>2481</v>
      </c>
      <c r="Q398" s="73">
        <v>7750.8</v>
      </c>
    </row>
    <row r="399" spans="1:17" ht="39.75" customHeight="1" x14ac:dyDescent="0.25">
      <c r="A399" s="35" t="s">
        <v>2598</v>
      </c>
      <c r="B399" s="71" t="s">
        <v>2476</v>
      </c>
      <c r="C399" s="35" t="s">
        <v>2599</v>
      </c>
      <c r="D399" s="35" t="s">
        <v>2600</v>
      </c>
      <c r="E399" s="72"/>
      <c r="F399" s="72">
        <v>700</v>
      </c>
      <c r="G399" s="73">
        <v>22110.16</v>
      </c>
      <c r="H399" s="75">
        <f t="shared" si="6"/>
        <v>18315.38</v>
      </c>
      <c r="I399" s="35" t="s">
        <v>1107</v>
      </c>
      <c r="J399" s="35" t="s">
        <v>2596</v>
      </c>
      <c r="K399" s="35" t="s">
        <v>2601</v>
      </c>
      <c r="L399" s="74"/>
      <c r="M399" s="74"/>
      <c r="N399" s="35"/>
      <c r="O399" s="35"/>
      <c r="P399" s="63" t="s">
        <v>2481</v>
      </c>
      <c r="Q399" s="73">
        <v>3794.78</v>
      </c>
    </row>
    <row r="400" spans="1:17" ht="39.75" customHeight="1" x14ac:dyDescent="0.25">
      <c r="A400" s="35" t="s">
        <v>2602</v>
      </c>
      <c r="B400" s="71" t="s">
        <v>2476</v>
      </c>
      <c r="C400" s="35" t="s">
        <v>2603</v>
      </c>
      <c r="D400" s="35" t="s">
        <v>2604</v>
      </c>
      <c r="E400" s="72"/>
      <c r="F400" s="72">
        <v>238</v>
      </c>
      <c r="G400" s="73">
        <v>16465.02</v>
      </c>
      <c r="H400" s="75">
        <f t="shared" si="6"/>
        <v>16465.02</v>
      </c>
      <c r="I400" s="35" t="s">
        <v>1107</v>
      </c>
      <c r="J400" s="35" t="s">
        <v>2479</v>
      </c>
      <c r="K400" s="35" t="s">
        <v>2605</v>
      </c>
      <c r="L400" s="74"/>
      <c r="M400" s="74"/>
      <c r="N400" s="35"/>
      <c r="O400" s="35"/>
      <c r="P400" s="63" t="s">
        <v>2481</v>
      </c>
      <c r="Q400" s="73">
        <v>0</v>
      </c>
    </row>
    <row r="401" spans="1:17" ht="39.75" customHeight="1" x14ac:dyDescent="0.25">
      <c r="A401" s="35">
        <v>120000422</v>
      </c>
      <c r="B401" s="71" t="s">
        <v>2476</v>
      </c>
      <c r="C401" s="35" t="s">
        <v>2606</v>
      </c>
      <c r="D401" s="35" t="s">
        <v>2607</v>
      </c>
      <c r="E401" s="72"/>
      <c r="F401" s="72">
        <v>1024</v>
      </c>
      <c r="G401" s="73">
        <v>4510.05</v>
      </c>
      <c r="H401" s="75">
        <f t="shared" si="6"/>
        <v>0</v>
      </c>
      <c r="I401" s="35" t="s">
        <v>1107</v>
      </c>
      <c r="J401" s="35" t="s">
        <v>2538</v>
      </c>
      <c r="K401" s="35" t="s">
        <v>2608</v>
      </c>
      <c r="L401" s="74"/>
      <c r="M401" s="74"/>
      <c r="N401" s="35"/>
      <c r="O401" s="35"/>
      <c r="P401" s="63" t="s">
        <v>2481</v>
      </c>
      <c r="Q401" s="73">
        <v>4510.05</v>
      </c>
    </row>
    <row r="402" spans="1:17" ht="39.75" customHeight="1" x14ac:dyDescent="0.25">
      <c r="A402" s="35" t="s">
        <v>2609</v>
      </c>
      <c r="B402" s="71" t="s">
        <v>2476</v>
      </c>
      <c r="C402" s="35" t="s">
        <v>2610</v>
      </c>
      <c r="D402" s="35" t="s">
        <v>2611</v>
      </c>
      <c r="E402" s="72"/>
      <c r="F402" s="72">
        <v>179</v>
      </c>
      <c r="G402" s="73">
        <v>7526.86</v>
      </c>
      <c r="H402" s="75">
        <f t="shared" si="6"/>
        <v>7526.86</v>
      </c>
      <c r="I402" s="35" t="s">
        <v>1107</v>
      </c>
      <c r="J402" s="35" t="s">
        <v>2553</v>
      </c>
      <c r="K402" s="35" t="s">
        <v>2612</v>
      </c>
      <c r="L402" s="74"/>
      <c r="M402" s="74"/>
      <c r="N402" s="35"/>
      <c r="O402" s="35"/>
      <c r="P402" s="63" t="s">
        <v>2481</v>
      </c>
      <c r="Q402" s="73">
        <v>0</v>
      </c>
    </row>
    <row r="403" spans="1:17" ht="39.75" customHeight="1" x14ac:dyDescent="0.25">
      <c r="A403" s="35" t="s">
        <v>2613</v>
      </c>
      <c r="B403" s="71" t="s">
        <v>2476</v>
      </c>
      <c r="C403" s="35" t="s">
        <v>2614</v>
      </c>
      <c r="D403" s="35" t="s">
        <v>2615</v>
      </c>
      <c r="E403" s="72"/>
      <c r="F403" s="72">
        <v>340</v>
      </c>
      <c r="G403" s="73">
        <v>13172.02</v>
      </c>
      <c r="H403" s="75">
        <f t="shared" si="6"/>
        <v>13172.02</v>
      </c>
      <c r="I403" s="35" t="s">
        <v>1107</v>
      </c>
      <c r="J403" s="35" t="s">
        <v>2596</v>
      </c>
      <c r="K403" s="35" t="s">
        <v>2616</v>
      </c>
      <c r="L403" s="74"/>
      <c r="M403" s="74"/>
      <c r="N403" s="35"/>
      <c r="O403" s="35"/>
      <c r="P403" s="63" t="s">
        <v>2481</v>
      </c>
      <c r="Q403" s="73">
        <v>0</v>
      </c>
    </row>
    <row r="404" spans="1:17" ht="39.75" customHeight="1" x14ac:dyDescent="0.25">
      <c r="A404" s="35" t="s">
        <v>2617</v>
      </c>
      <c r="B404" s="71" t="s">
        <v>2476</v>
      </c>
      <c r="C404" s="35" t="s">
        <v>2618</v>
      </c>
      <c r="D404" s="35" t="s">
        <v>2619</v>
      </c>
      <c r="E404" s="72"/>
      <c r="F404" s="72">
        <v>886</v>
      </c>
      <c r="G404" s="73">
        <v>16465.02</v>
      </c>
      <c r="H404" s="75">
        <f t="shared" si="6"/>
        <v>16465.02</v>
      </c>
      <c r="I404" s="35" t="s">
        <v>1107</v>
      </c>
      <c r="J404" s="35" t="s">
        <v>2538</v>
      </c>
      <c r="K404" s="35" t="s">
        <v>2620</v>
      </c>
      <c r="L404" s="74"/>
      <c r="M404" s="74"/>
      <c r="N404" s="35"/>
      <c r="O404" s="35"/>
      <c r="P404" s="63" t="s">
        <v>2481</v>
      </c>
      <c r="Q404" s="73">
        <v>0</v>
      </c>
    </row>
    <row r="405" spans="1:17" ht="39.75" customHeight="1" x14ac:dyDescent="0.25">
      <c r="A405" s="35" t="s">
        <v>2621</v>
      </c>
      <c r="B405" s="71" t="s">
        <v>2476</v>
      </c>
      <c r="C405" s="35" t="s">
        <v>2622</v>
      </c>
      <c r="D405" s="35" t="s">
        <v>2623</v>
      </c>
      <c r="E405" s="72"/>
      <c r="F405" s="72">
        <v>208</v>
      </c>
      <c r="G405" s="73">
        <v>8938.16</v>
      </c>
      <c r="H405" s="75">
        <f t="shared" si="6"/>
        <v>8938.16</v>
      </c>
      <c r="I405" s="35" t="s">
        <v>1107</v>
      </c>
      <c r="J405" s="35" t="s">
        <v>2596</v>
      </c>
      <c r="K405" s="35" t="s">
        <v>2624</v>
      </c>
      <c r="L405" s="74"/>
      <c r="M405" s="74"/>
      <c r="N405" s="35"/>
      <c r="O405" s="35"/>
      <c r="P405" s="63" t="s">
        <v>2481</v>
      </c>
      <c r="Q405" s="73">
        <v>0</v>
      </c>
    </row>
    <row r="406" spans="1:17" ht="39.75" customHeight="1" x14ac:dyDescent="0.25">
      <c r="A406" s="35" t="s">
        <v>2625</v>
      </c>
      <c r="B406" s="71" t="s">
        <v>2476</v>
      </c>
      <c r="C406" s="35" t="s">
        <v>2626</v>
      </c>
      <c r="D406" s="35" t="s">
        <v>2627</v>
      </c>
      <c r="E406" s="72"/>
      <c r="F406" s="72">
        <v>787</v>
      </c>
      <c r="G406" s="73">
        <v>36693.47</v>
      </c>
      <c r="H406" s="75">
        <f t="shared" si="6"/>
        <v>30395.99</v>
      </c>
      <c r="I406" s="35" t="s">
        <v>1107</v>
      </c>
      <c r="J406" s="35" t="s">
        <v>2553</v>
      </c>
      <c r="K406" s="35" t="s">
        <v>2628</v>
      </c>
      <c r="L406" s="74"/>
      <c r="M406" s="74"/>
      <c r="N406" s="35"/>
      <c r="O406" s="35"/>
      <c r="P406" s="63" t="s">
        <v>2481</v>
      </c>
      <c r="Q406" s="73">
        <v>6297.48</v>
      </c>
    </row>
    <row r="407" spans="1:17" ht="39.75" customHeight="1" x14ac:dyDescent="0.25">
      <c r="A407" s="35" t="s">
        <v>2629</v>
      </c>
      <c r="B407" s="71" t="s">
        <v>2476</v>
      </c>
      <c r="C407" s="35" t="s">
        <v>2630</v>
      </c>
      <c r="D407" s="35" t="s">
        <v>2631</v>
      </c>
      <c r="E407" s="72"/>
      <c r="F407" s="72">
        <v>246</v>
      </c>
      <c r="G407" s="73">
        <v>9408.58</v>
      </c>
      <c r="H407" s="75">
        <f t="shared" si="6"/>
        <v>9408.58</v>
      </c>
      <c r="I407" s="35" t="s">
        <v>1107</v>
      </c>
      <c r="J407" s="35" t="s">
        <v>2596</v>
      </c>
      <c r="K407" s="35" t="s">
        <v>2632</v>
      </c>
      <c r="L407" s="74"/>
      <c r="M407" s="74"/>
      <c r="N407" s="35"/>
      <c r="O407" s="35"/>
      <c r="P407" s="63" t="s">
        <v>2481</v>
      </c>
      <c r="Q407" s="73">
        <v>0</v>
      </c>
    </row>
    <row r="408" spans="1:17" ht="39.75" customHeight="1" x14ac:dyDescent="0.25">
      <c r="A408" s="35" t="s">
        <v>2633</v>
      </c>
      <c r="B408" s="71" t="s">
        <v>2476</v>
      </c>
      <c r="C408" s="35" t="s">
        <v>2634</v>
      </c>
      <c r="D408" s="35" t="s">
        <v>2635</v>
      </c>
      <c r="E408" s="72"/>
      <c r="F408" s="72">
        <v>654</v>
      </c>
      <c r="G408" s="73">
        <v>39986.47</v>
      </c>
      <c r="H408" s="75">
        <f t="shared" si="6"/>
        <v>33123.97</v>
      </c>
      <c r="I408" s="35" t="s">
        <v>1107</v>
      </c>
      <c r="J408" s="35" t="s">
        <v>2596</v>
      </c>
      <c r="K408" s="35" t="s">
        <v>2636</v>
      </c>
      <c r="L408" s="74"/>
      <c r="M408" s="74"/>
      <c r="N408" s="35"/>
      <c r="O408" s="35"/>
      <c r="P408" s="63" t="s">
        <v>2481</v>
      </c>
      <c r="Q408" s="73">
        <v>6862.5</v>
      </c>
    </row>
    <row r="409" spans="1:17" ht="39.75" customHeight="1" x14ac:dyDescent="0.25">
      <c r="A409" s="35" t="s">
        <v>2637</v>
      </c>
      <c r="B409" s="71" t="s">
        <v>2476</v>
      </c>
      <c r="C409" s="35" t="s">
        <v>2638</v>
      </c>
      <c r="D409" s="35" t="s">
        <v>2639</v>
      </c>
      <c r="E409" s="72"/>
      <c r="F409" s="72">
        <v>110</v>
      </c>
      <c r="G409" s="73">
        <v>5174.72</v>
      </c>
      <c r="H409" s="75">
        <f t="shared" si="6"/>
        <v>5174.72</v>
      </c>
      <c r="I409" s="35" t="s">
        <v>1107</v>
      </c>
      <c r="J409" s="35" t="s">
        <v>2553</v>
      </c>
      <c r="K409" s="35" t="s">
        <v>2640</v>
      </c>
      <c r="L409" s="74"/>
      <c r="M409" s="74"/>
      <c r="N409" s="35"/>
      <c r="O409" s="35"/>
      <c r="P409" s="63" t="s">
        <v>2481</v>
      </c>
      <c r="Q409" s="73">
        <v>0</v>
      </c>
    </row>
    <row r="410" spans="1:17" ht="39.75" customHeight="1" x14ac:dyDescent="0.25">
      <c r="A410" s="35" t="s">
        <v>2641</v>
      </c>
      <c r="B410" s="71" t="s">
        <v>2476</v>
      </c>
      <c r="C410" s="35" t="s">
        <v>2642</v>
      </c>
      <c r="D410" s="35" t="s">
        <v>2643</v>
      </c>
      <c r="E410" s="72"/>
      <c r="F410" s="72">
        <v>207</v>
      </c>
      <c r="G410" s="73">
        <v>10819.87</v>
      </c>
      <c r="H410" s="75">
        <f t="shared" si="6"/>
        <v>10819.87</v>
      </c>
      <c r="I410" s="35" t="s">
        <v>1107</v>
      </c>
      <c r="J410" s="35" t="s">
        <v>2596</v>
      </c>
      <c r="K410" s="35" t="s">
        <v>2644</v>
      </c>
      <c r="L410" s="74"/>
      <c r="M410" s="74"/>
      <c r="N410" s="35"/>
      <c r="O410" s="35"/>
      <c r="P410" s="63" t="s">
        <v>2481</v>
      </c>
      <c r="Q410" s="73">
        <v>0</v>
      </c>
    </row>
    <row r="411" spans="1:17" ht="39.75" customHeight="1" x14ac:dyDescent="0.25">
      <c r="A411" s="35" t="s">
        <v>2645</v>
      </c>
      <c r="B411" s="71" t="s">
        <v>2476</v>
      </c>
      <c r="C411" s="35" t="s">
        <v>2646</v>
      </c>
      <c r="D411" s="35" t="s">
        <v>2647</v>
      </c>
      <c r="E411" s="72"/>
      <c r="F411" s="72">
        <v>197</v>
      </c>
      <c r="G411" s="73">
        <v>47042.9</v>
      </c>
      <c r="H411" s="75">
        <f t="shared" si="6"/>
        <v>38969.06</v>
      </c>
      <c r="I411" s="35" t="s">
        <v>1107</v>
      </c>
      <c r="J411" s="35" t="s">
        <v>2553</v>
      </c>
      <c r="K411" s="35" t="s">
        <v>2648</v>
      </c>
      <c r="L411" s="74"/>
      <c r="M411" s="74"/>
      <c r="N411" s="35"/>
      <c r="O411" s="35"/>
      <c r="P411" s="63" t="s">
        <v>2481</v>
      </c>
      <c r="Q411" s="73">
        <v>8073.84</v>
      </c>
    </row>
    <row r="412" spans="1:17" ht="39.75" customHeight="1" x14ac:dyDescent="0.25">
      <c r="A412" s="35" t="s">
        <v>2649</v>
      </c>
      <c r="B412" s="71" t="s">
        <v>2476</v>
      </c>
      <c r="C412" s="35" t="s">
        <v>2650</v>
      </c>
      <c r="D412" s="35" t="s">
        <v>2651</v>
      </c>
      <c r="E412" s="72"/>
      <c r="F412" s="72">
        <v>311</v>
      </c>
      <c r="G412" s="73">
        <v>15524.15</v>
      </c>
      <c r="H412" s="75">
        <f t="shared" si="6"/>
        <v>15524.15</v>
      </c>
      <c r="I412" s="35" t="s">
        <v>1107</v>
      </c>
      <c r="J412" s="35" t="s">
        <v>2553</v>
      </c>
      <c r="K412" s="35" t="s">
        <v>2652</v>
      </c>
      <c r="L412" s="74"/>
      <c r="M412" s="74"/>
      <c r="N412" s="35"/>
      <c r="O412" s="35"/>
      <c r="P412" s="63" t="s">
        <v>2481</v>
      </c>
      <c r="Q412" s="73">
        <v>0</v>
      </c>
    </row>
    <row r="413" spans="1:17" ht="39.75" customHeight="1" x14ac:dyDescent="0.25">
      <c r="A413" s="35" t="s">
        <v>2653</v>
      </c>
      <c r="B413" s="71" t="s">
        <v>2476</v>
      </c>
      <c r="C413" s="35" t="s">
        <v>2654</v>
      </c>
      <c r="D413" s="35" t="s">
        <v>2655</v>
      </c>
      <c r="E413" s="72"/>
      <c r="F413" s="72">
        <v>197</v>
      </c>
      <c r="G413" s="73">
        <v>7997.3</v>
      </c>
      <c r="H413" s="75">
        <f t="shared" si="6"/>
        <v>7997.3</v>
      </c>
      <c r="I413" s="35" t="s">
        <v>1107</v>
      </c>
      <c r="J413" s="35" t="s">
        <v>2479</v>
      </c>
      <c r="K413" s="35" t="s">
        <v>2656</v>
      </c>
      <c r="L413" s="74"/>
      <c r="M413" s="74"/>
      <c r="N413" s="35"/>
      <c r="O413" s="35"/>
      <c r="P413" s="63" t="s">
        <v>2481</v>
      </c>
      <c r="Q413" s="73">
        <v>0</v>
      </c>
    </row>
    <row r="414" spans="1:17" ht="39.75" customHeight="1" x14ac:dyDescent="0.25">
      <c r="A414" s="35" t="s">
        <v>2657</v>
      </c>
      <c r="B414" s="71" t="s">
        <v>2476</v>
      </c>
      <c r="C414" s="35" t="s">
        <v>2658</v>
      </c>
      <c r="D414" s="35" t="s">
        <v>2659</v>
      </c>
      <c r="E414" s="72"/>
      <c r="F414" s="72">
        <v>400</v>
      </c>
      <c r="G414" s="73">
        <v>18817.16</v>
      </c>
      <c r="H414" s="75">
        <f t="shared" si="6"/>
        <v>18817.16</v>
      </c>
      <c r="I414" s="35" t="s">
        <v>1107</v>
      </c>
      <c r="J414" s="35" t="s">
        <v>2553</v>
      </c>
      <c r="K414" s="35" t="s">
        <v>2660</v>
      </c>
      <c r="L414" s="74"/>
      <c r="M414" s="74"/>
      <c r="N414" s="35"/>
      <c r="O414" s="35"/>
      <c r="P414" s="63" t="s">
        <v>2481</v>
      </c>
      <c r="Q414" s="73">
        <v>0</v>
      </c>
    </row>
    <row r="415" spans="1:17" ht="39.75" customHeight="1" x14ac:dyDescent="0.25">
      <c r="A415" s="35" t="s">
        <v>2661</v>
      </c>
      <c r="B415" s="71" t="s">
        <v>2476</v>
      </c>
      <c r="C415" s="35" t="s">
        <v>2662</v>
      </c>
      <c r="D415" s="35" t="s">
        <v>2663</v>
      </c>
      <c r="E415" s="72"/>
      <c r="F415" s="72">
        <v>731</v>
      </c>
      <c r="G415" s="73">
        <v>19758.009999999998</v>
      </c>
      <c r="H415" s="75">
        <f t="shared" si="6"/>
        <v>19758.009999999998</v>
      </c>
      <c r="I415" s="35" t="s">
        <v>1107</v>
      </c>
      <c r="J415" s="35" t="s">
        <v>2507</v>
      </c>
      <c r="K415" s="35" t="s">
        <v>2664</v>
      </c>
      <c r="L415" s="74"/>
      <c r="M415" s="74"/>
      <c r="N415" s="35"/>
      <c r="O415" s="35"/>
      <c r="P415" s="63" t="s">
        <v>2481</v>
      </c>
      <c r="Q415" s="73">
        <v>0</v>
      </c>
    </row>
    <row r="416" spans="1:17" ht="39.75" customHeight="1" x14ac:dyDescent="0.25">
      <c r="A416" s="35" t="s">
        <v>2665</v>
      </c>
      <c r="B416" s="71" t="s">
        <v>2476</v>
      </c>
      <c r="C416" s="35" t="s">
        <v>2666</v>
      </c>
      <c r="D416" s="35" t="s">
        <v>2667</v>
      </c>
      <c r="E416" s="72"/>
      <c r="F416" s="72">
        <v>77</v>
      </c>
      <c r="G416" s="73">
        <v>4704.29</v>
      </c>
      <c r="H416" s="75">
        <f t="shared" si="6"/>
        <v>4704.29</v>
      </c>
      <c r="I416" s="35" t="s">
        <v>1107</v>
      </c>
      <c r="J416" s="35" t="s">
        <v>2479</v>
      </c>
      <c r="K416" s="35" t="s">
        <v>2668</v>
      </c>
      <c r="L416" s="74"/>
      <c r="M416" s="74"/>
      <c r="N416" s="35"/>
      <c r="O416" s="35"/>
      <c r="P416" s="63" t="s">
        <v>2481</v>
      </c>
      <c r="Q416" s="73">
        <v>0</v>
      </c>
    </row>
    <row r="417" spans="1:17" ht="39.75" customHeight="1" x14ac:dyDescent="0.25">
      <c r="A417" s="35" t="s">
        <v>2669</v>
      </c>
      <c r="B417" s="71" t="s">
        <v>2476</v>
      </c>
      <c r="C417" s="35" t="s">
        <v>2670</v>
      </c>
      <c r="D417" s="35" t="s">
        <v>2671</v>
      </c>
      <c r="E417" s="72"/>
      <c r="F417" s="72">
        <v>136</v>
      </c>
      <c r="G417" s="73">
        <v>6586.01</v>
      </c>
      <c r="H417" s="75">
        <f t="shared" si="6"/>
        <v>6586.01</v>
      </c>
      <c r="I417" s="35" t="s">
        <v>1107</v>
      </c>
      <c r="J417" s="35" t="s">
        <v>2553</v>
      </c>
      <c r="K417" s="35" t="s">
        <v>2672</v>
      </c>
      <c r="L417" s="74"/>
      <c r="M417" s="74"/>
      <c r="N417" s="35"/>
      <c r="O417" s="35"/>
      <c r="P417" s="63" t="s">
        <v>2481</v>
      </c>
      <c r="Q417" s="73">
        <v>0</v>
      </c>
    </row>
    <row r="418" spans="1:17" ht="39.75" customHeight="1" x14ac:dyDescent="0.25">
      <c r="A418" s="35" t="s">
        <v>2673</v>
      </c>
      <c r="B418" s="71" t="s">
        <v>2476</v>
      </c>
      <c r="C418" s="35" t="s">
        <v>2674</v>
      </c>
      <c r="D418" s="35" t="s">
        <v>2675</v>
      </c>
      <c r="E418" s="72"/>
      <c r="F418" s="72">
        <v>760</v>
      </c>
      <c r="G418" s="73">
        <v>35752.61</v>
      </c>
      <c r="H418" s="75">
        <f t="shared" si="6"/>
        <v>29616.59</v>
      </c>
      <c r="I418" s="35" t="s">
        <v>1107</v>
      </c>
      <c r="J418" s="76">
        <v>39024</v>
      </c>
      <c r="K418" s="35" t="s">
        <v>2494</v>
      </c>
      <c r="L418" s="74"/>
      <c r="M418" s="74"/>
      <c r="N418" s="35"/>
      <c r="O418" s="35"/>
      <c r="P418" s="63" t="s">
        <v>2481</v>
      </c>
      <c r="Q418" s="73">
        <v>6136.02</v>
      </c>
    </row>
    <row r="419" spans="1:17" ht="39.75" customHeight="1" x14ac:dyDescent="0.25">
      <c r="A419" s="35" t="s">
        <v>2676</v>
      </c>
      <c r="B419" s="71" t="s">
        <v>2476</v>
      </c>
      <c r="C419" s="35" t="s">
        <v>2677</v>
      </c>
      <c r="D419" s="35" t="s">
        <v>2678</v>
      </c>
      <c r="E419" s="72"/>
      <c r="F419" s="72">
        <v>1155</v>
      </c>
      <c r="G419" s="73">
        <v>13172.02</v>
      </c>
      <c r="H419" s="75">
        <f t="shared" si="6"/>
        <v>13172.02</v>
      </c>
      <c r="I419" s="35" t="s">
        <v>1107</v>
      </c>
      <c r="J419" s="35" t="s">
        <v>2507</v>
      </c>
      <c r="K419" s="35" t="s">
        <v>2679</v>
      </c>
      <c r="L419" s="74"/>
      <c r="M419" s="74"/>
      <c r="N419" s="35"/>
      <c r="O419" s="35"/>
      <c r="P419" s="63" t="s">
        <v>2481</v>
      </c>
      <c r="Q419" s="73">
        <v>0</v>
      </c>
    </row>
    <row r="420" spans="1:17" ht="39.75" customHeight="1" x14ac:dyDescent="0.25">
      <c r="A420" s="35" t="s">
        <v>2680</v>
      </c>
      <c r="B420" s="71" t="s">
        <v>2476</v>
      </c>
      <c r="C420" s="35" t="s">
        <v>2681</v>
      </c>
      <c r="D420" s="35" t="s">
        <v>2682</v>
      </c>
      <c r="E420" s="72"/>
      <c r="F420" s="72">
        <v>382</v>
      </c>
      <c r="G420" s="73">
        <v>12701.58</v>
      </c>
      <c r="H420" s="75">
        <f t="shared" si="6"/>
        <v>12701.58</v>
      </c>
      <c r="I420" s="35" t="s">
        <v>1107</v>
      </c>
      <c r="J420" s="35" t="s">
        <v>2533</v>
      </c>
      <c r="K420" s="35" t="s">
        <v>2683</v>
      </c>
      <c r="L420" s="74"/>
      <c r="M420" s="74"/>
      <c r="N420" s="35"/>
      <c r="O420" s="35"/>
      <c r="P420" s="63" t="s">
        <v>2481</v>
      </c>
      <c r="Q420" s="73">
        <v>0</v>
      </c>
    </row>
    <row r="421" spans="1:17" ht="39.75" customHeight="1" x14ac:dyDescent="0.25">
      <c r="A421" s="35" t="s">
        <v>2684</v>
      </c>
      <c r="B421" s="71" t="s">
        <v>2476</v>
      </c>
      <c r="C421" s="35" t="s">
        <v>2685</v>
      </c>
      <c r="D421" s="35" t="s">
        <v>2675</v>
      </c>
      <c r="E421" s="72"/>
      <c r="F421" s="72">
        <v>110</v>
      </c>
      <c r="G421" s="73">
        <v>5174.72</v>
      </c>
      <c r="H421" s="75">
        <f t="shared" si="6"/>
        <v>5174.72</v>
      </c>
      <c r="I421" s="35" t="s">
        <v>1107</v>
      </c>
      <c r="J421" s="76">
        <v>39024</v>
      </c>
      <c r="K421" s="35" t="s">
        <v>2494</v>
      </c>
      <c r="L421" s="74"/>
      <c r="M421" s="74"/>
      <c r="N421" s="35"/>
      <c r="O421" s="35"/>
      <c r="P421" s="63" t="s">
        <v>2481</v>
      </c>
      <c r="Q421" s="73">
        <v>0</v>
      </c>
    </row>
    <row r="422" spans="1:17" ht="39.75" customHeight="1" x14ac:dyDescent="0.25">
      <c r="A422" s="35" t="s">
        <v>2686</v>
      </c>
      <c r="B422" s="71" t="s">
        <v>2476</v>
      </c>
      <c r="C422" s="35" t="s">
        <v>2687</v>
      </c>
      <c r="D422" s="35" t="s">
        <v>2688</v>
      </c>
      <c r="E422" s="72"/>
      <c r="F422" s="72">
        <v>424</v>
      </c>
      <c r="G422" s="73">
        <v>23991.88</v>
      </c>
      <c r="H422" s="75">
        <f t="shared" si="6"/>
        <v>19874.5</v>
      </c>
      <c r="I422" s="35" t="s">
        <v>1107</v>
      </c>
      <c r="J422" s="76" t="s">
        <v>2479</v>
      </c>
      <c r="K422" s="35" t="s">
        <v>2689</v>
      </c>
      <c r="L422" s="74"/>
      <c r="M422" s="74"/>
      <c r="N422" s="35"/>
      <c r="O422" s="35"/>
      <c r="P422" s="63" t="s">
        <v>2481</v>
      </c>
      <c r="Q422" s="73">
        <v>4117.38</v>
      </c>
    </row>
    <row r="423" spans="1:17" ht="39.75" customHeight="1" x14ac:dyDescent="0.25">
      <c r="A423" s="35" t="s">
        <v>2690</v>
      </c>
      <c r="B423" s="71" t="s">
        <v>2476</v>
      </c>
      <c r="C423" s="35" t="s">
        <v>2691</v>
      </c>
      <c r="D423" s="35" t="s">
        <v>2692</v>
      </c>
      <c r="E423" s="72"/>
      <c r="F423" s="72">
        <v>205</v>
      </c>
      <c r="G423" s="73">
        <v>47042.9</v>
      </c>
      <c r="H423" s="75">
        <f t="shared" si="6"/>
        <v>38969.06</v>
      </c>
      <c r="I423" s="35" t="s">
        <v>1107</v>
      </c>
      <c r="J423" s="76" t="s">
        <v>2533</v>
      </c>
      <c r="K423" s="35" t="s">
        <v>2693</v>
      </c>
      <c r="L423" s="74"/>
      <c r="M423" s="74"/>
      <c r="N423" s="35"/>
      <c r="O423" s="35"/>
      <c r="P423" s="63" t="s">
        <v>2481</v>
      </c>
      <c r="Q423" s="73">
        <v>8073.84</v>
      </c>
    </row>
    <row r="424" spans="1:17" ht="39.75" customHeight="1" x14ac:dyDescent="0.25">
      <c r="A424" s="35" t="s">
        <v>2694</v>
      </c>
      <c r="B424" s="71" t="s">
        <v>2476</v>
      </c>
      <c r="C424" s="35" t="s">
        <v>2695</v>
      </c>
      <c r="D424" s="35" t="s">
        <v>2675</v>
      </c>
      <c r="E424" s="72"/>
      <c r="F424" s="72">
        <v>1500</v>
      </c>
      <c r="G424" s="73">
        <v>70564.350000000006</v>
      </c>
      <c r="H424" s="75">
        <f t="shared" si="6"/>
        <v>58453.98</v>
      </c>
      <c r="I424" s="35"/>
      <c r="J424" s="76">
        <v>39024</v>
      </c>
      <c r="K424" s="35" t="s">
        <v>2494</v>
      </c>
      <c r="L424" s="74"/>
      <c r="M424" s="74"/>
      <c r="N424" s="35"/>
      <c r="O424" s="35"/>
      <c r="P424" s="63" t="s">
        <v>2481</v>
      </c>
      <c r="Q424" s="73">
        <v>12110.37</v>
      </c>
    </row>
    <row r="425" spans="1:17" ht="39.75" customHeight="1" x14ac:dyDescent="0.25">
      <c r="A425" s="35" t="s">
        <v>2696</v>
      </c>
      <c r="B425" s="71" t="s">
        <v>2476</v>
      </c>
      <c r="C425" s="35" t="s">
        <v>2697</v>
      </c>
      <c r="D425" s="35" t="s">
        <v>2698</v>
      </c>
      <c r="E425" s="72"/>
      <c r="F425" s="72">
        <v>384</v>
      </c>
      <c r="G425" s="73">
        <v>18817.16</v>
      </c>
      <c r="H425" s="75">
        <f t="shared" si="6"/>
        <v>18817.16</v>
      </c>
      <c r="I425" s="35" t="s">
        <v>1107</v>
      </c>
      <c r="J425" s="76" t="s">
        <v>1251</v>
      </c>
      <c r="K425" s="35" t="s">
        <v>2699</v>
      </c>
      <c r="L425" s="74"/>
      <c r="M425" s="74"/>
      <c r="N425" s="35"/>
      <c r="O425" s="35"/>
      <c r="P425" s="63" t="s">
        <v>2481</v>
      </c>
      <c r="Q425" s="73">
        <v>0</v>
      </c>
    </row>
    <row r="426" spans="1:17" ht="39.75" customHeight="1" x14ac:dyDescent="0.25">
      <c r="A426" s="35" t="s">
        <v>2700</v>
      </c>
      <c r="B426" s="71" t="s">
        <v>2476</v>
      </c>
      <c r="C426" s="35" t="s">
        <v>2701</v>
      </c>
      <c r="D426" s="35" t="s">
        <v>2702</v>
      </c>
      <c r="E426" s="72"/>
      <c r="F426" s="72">
        <v>210</v>
      </c>
      <c r="G426" s="73">
        <v>9408.58</v>
      </c>
      <c r="H426" s="75">
        <f t="shared" si="6"/>
        <v>9408.58</v>
      </c>
      <c r="I426" s="35" t="s">
        <v>1107</v>
      </c>
      <c r="J426" s="76" t="s">
        <v>2533</v>
      </c>
      <c r="K426" s="35" t="s">
        <v>2703</v>
      </c>
      <c r="L426" s="74"/>
      <c r="M426" s="74"/>
      <c r="N426" s="35"/>
      <c r="O426" s="35"/>
      <c r="P426" s="63" t="s">
        <v>2481</v>
      </c>
      <c r="Q426" s="73">
        <v>0</v>
      </c>
    </row>
    <row r="427" spans="1:17" ht="39.75" customHeight="1" x14ac:dyDescent="0.25">
      <c r="A427" s="35" t="s">
        <v>2704</v>
      </c>
      <c r="B427" s="71" t="s">
        <v>2476</v>
      </c>
      <c r="C427" s="35" t="s">
        <v>2705</v>
      </c>
      <c r="D427" s="35" t="s">
        <v>2675</v>
      </c>
      <c r="E427" s="72"/>
      <c r="F427" s="72">
        <v>120</v>
      </c>
      <c r="G427" s="73">
        <v>5645.15</v>
      </c>
      <c r="H427" s="75">
        <f t="shared" si="6"/>
        <v>5645.15</v>
      </c>
      <c r="I427" s="35"/>
      <c r="J427" s="76">
        <v>39024</v>
      </c>
      <c r="K427" s="35" t="s">
        <v>2494</v>
      </c>
      <c r="L427" s="74"/>
      <c r="M427" s="74"/>
      <c r="N427" s="35"/>
      <c r="O427" s="35"/>
      <c r="P427" s="63" t="s">
        <v>2481</v>
      </c>
      <c r="Q427" s="73">
        <v>0</v>
      </c>
    </row>
    <row r="428" spans="1:17" ht="39.75" customHeight="1" x14ac:dyDescent="0.25">
      <c r="A428" s="35" t="s">
        <v>2706</v>
      </c>
      <c r="B428" s="71" t="s">
        <v>2476</v>
      </c>
      <c r="C428" s="35" t="s">
        <v>2707</v>
      </c>
      <c r="D428" s="35" t="s">
        <v>2708</v>
      </c>
      <c r="E428" s="72"/>
      <c r="F428" s="72">
        <v>197</v>
      </c>
      <c r="G428" s="73">
        <v>8938.07</v>
      </c>
      <c r="H428" s="75">
        <f t="shared" si="6"/>
        <v>8938.07</v>
      </c>
      <c r="I428" s="35" t="s">
        <v>1107</v>
      </c>
      <c r="J428" s="35" t="s">
        <v>1251</v>
      </c>
      <c r="K428" s="35" t="s">
        <v>2709</v>
      </c>
      <c r="L428" s="74"/>
      <c r="M428" s="74"/>
      <c r="N428" s="35"/>
      <c r="O428" s="35"/>
      <c r="P428" s="63" t="s">
        <v>2481</v>
      </c>
      <c r="Q428" s="73">
        <v>0</v>
      </c>
    </row>
    <row r="429" spans="1:17" ht="39.75" customHeight="1" x14ac:dyDescent="0.25">
      <c r="A429" s="35" t="s">
        <v>2710</v>
      </c>
      <c r="B429" s="71" t="s">
        <v>2476</v>
      </c>
      <c r="C429" s="35" t="s">
        <v>2711</v>
      </c>
      <c r="D429" s="35" t="s">
        <v>2712</v>
      </c>
      <c r="E429" s="72"/>
      <c r="F429" s="72">
        <v>210</v>
      </c>
      <c r="G429" s="73">
        <v>9450</v>
      </c>
      <c r="H429" s="75">
        <f t="shared" si="6"/>
        <v>0</v>
      </c>
      <c r="I429" s="35" t="s">
        <v>1107</v>
      </c>
      <c r="J429" s="35" t="s">
        <v>2479</v>
      </c>
      <c r="K429" s="35" t="s">
        <v>2713</v>
      </c>
      <c r="L429" s="74"/>
      <c r="M429" s="74"/>
      <c r="N429" s="35"/>
      <c r="O429" s="35"/>
      <c r="P429" s="63" t="s">
        <v>2481</v>
      </c>
      <c r="Q429" s="73">
        <v>9450</v>
      </c>
    </row>
    <row r="430" spans="1:17" ht="39.75" customHeight="1" x14ac:dyDescent="0.25">
      <c r="A430" s="35" t="s">
        <v>2714</v>
      </c>
      <c r="B430" s="71" t="s">
        <v>2476</v>
      </c>
      <c r="C430" s="35" t="s">
        <v>2715</v>
      </c>
      <c r="D430" s="35" t="s">
        <v>2716</v>
      </c>
      <c r="E430" s="72"/>
      <c r="F430" s="72">
        <v>267</v>
      </c>
      <c r="G430" s="73">
        <v>12231.16</v>
      </c>
      <c r="H430" s="75">
        <f t="shared" si="6"/>
        <v>12231.16</v>
      </c>
      <c r="I430" s="35" t="s">
        <v>1107</v>
      </c>
      <c r="J430" s="35" t="s">
        <v>2596</v>
      </c>
      <c r="K430" s="35" t="s">
        <v>2717</v>
      </c>
      <c r="L430" s="74"/>
      <c r="M430" s="74"/>
      <c r="N430" s="35"/>
      <c r="O430" s="35"/>
      <c r="P430" s="63" t="s">
        <v>2481</v>
      </c>
      <c r="Q430" s="73">
        <v>0</v>
      </c>
    </row>
    <row r="431" spans="1:17" ht="39.75" customHeight="1" x14ac:dyDescent="0.25">
      <c r="A431" s="35" t="s">
        <v>2718</v>
      </c>
      <c r="B431" s="71" t="s">
        <v>2476</v>
      </c>
      <c r="C431" s="35" t="s">
        <v>2719</v>
      </c>
      <c r="D431" s="35" t="s">
        <v>2720</v>
      </c>
      <c r="E431" s="72"/>
      <c r="F431" s="72">
        <v>348</v>
      </c>
      <c r="G431" s="73">
        <v>15994.59</v>
      </c>
      <c r="H431" s="75">
        <f t="shared" si="6"/>
        <v>15994.59</v>
      </c>
      <c r="I431" s="35" t="s">
        <v>1107</v>
      </c>
      <c r="J431" s="35" t="s">
        <v>2553</v>
      </c>
      <c r="K431" s="35" t="s">
        <v>2721</v>
      </c>
      <c r="L431" s="74"/>
      <c r="M431" s="74"/>
      <c r="N431" s="35"/>
      <c r="O431" s="35"/>
      <c r="P431" s="63" t="s">
        <v>2481</v>
      </c>
      <c r="Q431" s="73">
        <v>0</v>
      </c>
    </row>
    <row r="432" spans="1:17" ht="39.75" customHeight="1" x14ac:dyDescent="0.25">
      <c r="A432" s="35" t="s">
        <v>2722</v>
      </c>
      <c r="B432" s="71" t="s">
        <v>2476</v>
      </c>
      <c r="C432" s="35" t="s">
        <v>2723</v>
      </c>
      <c r="D432" s="35" t="s">
        <v>2724</v>
      </c>
      <c r="E432" s="72"/>
      <c r="F432" s="72">
        <v>2440</v>
      </c>
      <c r="G432" s="73">
        <v>192300.52</v>
      </c>
      <c r="H432" s="75">
        <f t="shared" si="6"/>
        <v>192300.52</v>
      </c>
      <c r="I432" s="35" t="s">
        <v>1107</v>
      </c>
      <c r="J432" s="35" t="s">
        <v>2725</v>
      </c>
      <c r="K432" s="35" t="s">
        <v>2726</v>
      </c>
      <c r="L432" s="74"/>
      <c r="M432" s="74"/>
      <c r="N432" s="35"/>
      <c r="O432" s="35"/>
      <c r="P432" s="63" t="s">
        <v>2481</v>
      </c>
      <c r="Q432" s="73">
        <v>0</v>
      </c>
    </row>
    <row r="433" spans="1:17" ht="39.75" customHeight="1" x14ac:dyDescent="0.25">
      <c r="A433" s="35" t="s">
        <v>2727</v>
      </c>
      <c r="B433" s="71" t="s">
        <v>2476</v>
      </c>
      <c r="C433" s="35" t="s">
        <v>2728</v>
      </c>
      <c r="D433" s="35" t="s">
        <v>2729</v>
      </c>
      <c r="E433" s="72"/>
      <c r="F433" s="72">
        <v>1530</v>
      </c>
      <c r="G433" s="73">
        <v>120581.88</v>
      </c>
      <c r="H433" s="75">
        <f t="shared" si="6"/>
        <v>120581.88</v>
      </c>
      <c r="I433" s="35" t="s">
        <v>1107</v>
      </c>
      <c r="J433" s="35" t="s">
        <v>2498</v>
      </c>
      <c r="K433" s="35" t="s">
        <v>2730</v>
      </c>
      <c r="L433" s="74"/>
      <c r="M433" s="74"/>
      <c r="N433" s="35"/>
      <c r="O433" s="35"/>
      <c r="P433" s="63" t="s">
        <v>2481</v>
      </c>
      <c r="Q433" s="73">
        <v>0</v>
      </c>
    </row>
    <row r="434" spans="1:17" ht="39.75" customHeight="1" x14ac:dyDescent="0.25">
      <c r="A434" s="35" t="s">
        <v>2731</v>
      </c>
      <c r="B434" s="71" t="s">
        <v>2476</v>
      </c>
      <c r="C434" s="35" t="s">
        <v>2732</v>
      </c>
      <c r="D434" s="35" t="s">
        <v>2733</v>
      </c>
      <c r="E434" s="72"/>
      <c r="F434" s="72">
        <v>1530</v>
      </c>
      <c r="G434" s="73">
        <v>120581.88</v>
      </c>
      <c r="H434" s="75">
        <f t="shared" si="6"/>
        <v>120581.88</v>
      </c>
      <c r="I434" s="35" t="s">
        <v>1107</v>
      </c>
      <c r="J434" s="35" t="s">
        <v>2734</v>
      </c>
      <c r="K434" s="35" t="s">
        <v>2735</v>
      </c>
      <c r="L434" s="74"/>
      <c r="M434" s="74"/>
      <c r="N434" s="35"/>
      <c r="O434" s="35"/>
      <c r="P434" s="63" t="s">
        <v>2481</v>
      </c>
      <c r="Q434" s="73">
        <v>0</v>
      </c>
    </row>
    <row r="435" spans="1:17" ht="39.75" customHeight="1" x14ac:dyDescent="0.25">
      <c r="A435" s="35" t="s">
        <v>2736</v>
      </c>
      <c r="B435" s="71" t="s">
        <v>2476</v>
      </c>
      <c r="C435" s="35" t="s">
        <v>2737</v>
      </c>
      <c r="D435" s="35" t="s">
        <v>2738</v>
      </c>
      <c r="E435" s="72"/>
      <c r="F435" s="72">
        <v>910</v>
      </c>
      <c r="G435" s="73">
        <v>215117.41</v>
      </c>
      <c r="H435" s="75">
        <f t="shared" si="6"/>
        <v>123580.36</v>
      </c>
      <c r="I435" s="35" t="s">
        <v>1107</v>
      </c>
      <c r="J435" s="35" t="s">
        <v>2490</v>
      </c>
      <c r="K435" s="35" t="s">
        <v>2739</v>
      </c>
      <c r="L435" s="74"/>
      <c r="M435" s="74"/>
      <c r="N435" s="35"/>
      <c r="O435" s="35"/>
      <c r="P435" s="63" t="s">
        <v>2481</v>
      </c>
      <c r="Q435" s="73">
        <v>91537.05</v>
      </c>
    </row>
    <row r="436" spans="1:17" ht="39.75" customHeight="1" x14ac:dyDescent="0.25">
      <c r="A436" s="35" t="s">
        <v>2740</v>
      </c>
      <c r="B436" s="71" t="s">
        <v>2476</v>
      </c>
      <c r="C436" s="35" t="s">
        <v>2741</v>
      </c>
      <c r="D436" s="35" t="s">
        <v>2742</v>
      </c>
      <c r="E436" s="72"/>
      <c r="F436" s="72">
        <v>180</v>
      </c>
      <c r="G436" s="73">
        <v>365699.59</v>
      </c>
      <c r="H436" s="75">
        <f t="shared" si="6"/>
        <v>210086.87000000002</v>
      </c>
      <c r="I436" s="35" t="s">
        <v>1107</v>
      </c>
      <c r="J436" s="35" t="s">
        <v>2743</v>
      </c>
      <c r="K436" s="35" t="s">
        <v>2744</v>
      </c>
      <c r="L436" s="74"/>
      <c r="M436" s="74"/>
      <c r="N436" s="35"/>
      <c r="O436" s="35"/>
      <c r="P436" s="63" t="s">
        <v>2481</v>
      </c>
      <c r="Q436" s="73">
        <v>155612.72</v>
      </c>
    </row>
    <row r="437" spans="1:17" ht="39.75" customHeight="1" x14ac:dyDescent="0.25">
      <c r="A437" s="35" t="s">
        <v>2745</v>
      </c>
      <c r="B437" s="71" t="s">
        <v>2476</v>
      </c>
      <c r="C437" s="35" t="s">
        <v>2746</v>
      </c>
      <c r="D437" s="35" t="s">
        <v>2747</v>
      </c>
      <c r="E437" s="72"/>
      <c r="F437" s="72">
        <v>886</v>
      </c>
      <c r="G437" s="73">
        <v>193605.66</v>
      </c>
      <c r="H437" s="75">
        <f t="shared" si="6"/>
        <v>111222.1</v>
      </c>
      <c r="I437" s="35" t="s">
        <v>1107</v>
      </c>
      <c r="J437" s="35" t="s">
        <v>2748</v>
      </c>
      <c r="K437" s="35" t="s">
        <v>2749</v>
      </c>
      <c r="L437" s="74"/>
      <c r="M437" s="74"/>
      <c r="N437" s="35"/>
      <c r="O437" s="35"/>
      <c r="P437" s="63" t="s">
        <v>2481</v>
      </c>
      <c r="Q437" s="73">
        <v>82383.56</v>
      </c>
    </row>
    <row r="438" spans="1:17" ht="39.75" customHeight="1" x14ac:dyDescent="0.25">
      <c r="A438" s="35" t="s">
        <v>2750</v>
      </c>
      <c r="B438" s="71" t="s">
        <v>2476</v>
      </c>
      <c r="C438" s="35" t="s">
        <v>2751</v>
      </c>
      <c r="D438" s="35" t="s">
        <v>2752</v>
      </c>
      <c r="E438" s="72"/>
      <c r="F438" s="72">
        <v>623</v>
      </c>
      <c r="G438" s="73">
        <v>501940.61</v>
      </c>
      <c r="H438" s="75">
        <f t="shared" si="6"/>
        <v>288354.28999999998</v>
      </c>
      <c r="I438" s="35" t="s">
        <v>1107</v>
      </c>
      <c r="J438" s="35" t="s">
        <v>2753</v>
      </c>
      <c r="K438" s="35" t="s">
        <v>2754</v>
      </c>
      <c r="L438" s="74"/>
      <c r="M438" s="74"/>
      <c r="N438" s="35"/>
      <c r="O438" s="35"/>
      <c r="P438" s="63" t="s">
        <v>2481</v>
      </c>
      <c r="Q438" s="73">
        <v>213586.32</v>
      </c>
    </row>
    <row r="439" spans="1:17" ht="39.75" customHeight="1" x14ac:dyDescent="0.25">
      <c r="A439" s="35" t="s">
        <v>2755</v>
      </c>
      <c r="B439" s="71" t="s">
        <v>2476</v>
      </c>
      <c r="C439" s="35" t="s">
        <v>2756</v>
      </c>
      <c r="D439" s="35" t="s">
        <v>2757</v>
      </c>
      <c r="E439" s="72"/>
      <c r="F439" s="72">
        <v>2173</v>
      </c>
      <c r="G439" s="73">
        <v>230105</v>
      </c>
      <c r="H439" s="75">
        <f t="shared" si="6"/>
        <v>230105</v>
      </c>
      <c r="I439" s="35" t="s">
        <v>1107</v>
      </c>
      <c r="J439" s="35" t="s">
        <v>2743</v>
      </c>
      <c r="K439" s="35" t="s">
        <v>2758</v>
      </c>
      <c r="L439" s="74"/>
      <c r="M439" s="74"/>
      <c r="N439" s="35"/>
      <c r="O439" s="35"/>
      <c r="P439" s="63" t="s">
        <v>2481</v>
      </c>
      <c r="Q439" s="73">
        <v>0</v>
      </c>
    </row>
    <row r="440" spans="1:17" ht="39.75" customHeight="1" x14ac:dyDescent="0.25">
      <c r="A440" s="35" t="s">
        <v>2759</v>
      </c>
      <c r="B440" s="71" t="s">
        <v>2476</v>
      </c>
      <c r="C440" s="35" t="s">
        <v>2760</v>
      </c>
      <c r="D440" s="35" t="s">
        <v>2761</v>
      </c>
      <c r="E440" s="72"/>
      <c r="F440" s="72">
        <v>80</v>
      </c>
      <c r="G440" s="73">
        <v>57364.639999999999</v>
      </c>
      <c r="H440" s="75">
        <f t="shared" si="6"/>
        <v>32964.67</v>
      </c>
      <c r="I440" s="35" t="s">
        <v>1107</v>
      </c>
      <c r="J440" s="35" t="s">
        <v>2734</v>
      </c>
      <c r="K440" s="35" t="s">
        <v>2762</v>
      </c>
      <c r="L440" s="74"/>
      <c r="M440" s="74"/>
      <c r="N440" s="35"/>
      <c r="O440" s="35"/>
      <c r="P440" s="63" t="s">
        <v>2481</v>
      </c>
      <c r="Q440" s="73">
        <v>24399.97</v>
      </c>
    </row>
    <row r="441" spans="1:17" ht="39.75" customHeight="1" x14ac:dyDescent="0.25">
      <c r="A441" s="35" t="s">
        <v>2763</v>
      </c>
      <c r="B441" s="71" t="s">
        <v>2476</v>
      </c>
      <c r="C441" s="35" t="s">
        <v>2764</v>
      </c>
      <c r="D441" s="35" t="s">
        <v>2765</v>
      </c>
      <c r="E441" s="72"/>
      <c r="F441" s="72">
        <v>110</v>
      </c>
      <c r="G441" s="73">
        <v>78876.38</v>
      </c>
      <c r="H441" s="75">
        <f t="shared" si="6"/>
        <v>45312.750000000007</v>
      </c>
      <c r="I441" s="35" t="s">
        <v>1107</v>
      </c>
      <c r="J441" s="35" t="s">
        <v>2766</v>
      </c>
      <c r="K441" s="35" t="s">
        <v>2767</v>
      </c>
      <c r="L441" s="74"/>
      <c r="M441" s="74"/>
      <c r="N441" s="35"/>
      <c r="O441" s="35"/>
      <c r="P441" s="63" t="s">
        <v>2481</v>
      </c>
      <c r="Q441" s="73">
        <v>33563.629999999997</v>
      </c>
    </row>
    <row r="442" spans="1:17" ht="39.75" customHeight="1" x14ac:dyDescent="0.25">
      <c r="A442" s="35" t="s">
        <v>2768</v>
      </c>
      <c r="B442" s="71" t="s">
        <v>2476</v>
      </c>
      <c r="C442" s="35" t="s">
        <v>2493</v>
      </c>
      <c r="D442" s="35" t="s">
        <v>2769</v>
      </c>
      <c r="E442" s="72"/>
      <c r="F442" s="72">
        <v>300</v>
      </c>
      <c r="G442" s="73">
        <v>215117.41</v>
      </c>
      <c r="H442" s="75">
        <f t="shared" si="6"/>
        <v>123580.36</v>
      </c>
      <c r="I442" s="35" t="s">
        <v>1107</v>
      </c>
      <c r="J442" s="35" t="s">
        <v>2485</v>
      </c>
      <c r="K442" s="35" t="s">
        <v>2770</v>
      </c>
      <c r="L442" s="74"/>
      <c r="M442" s="74"/>
      <c r="N442" s="35"/>
      <c r="O442" s="35"/>
      <c r="P442" s="63" t="s">
        <v>2481</v>
      </c>
      <c r="Q442" s="73">
        <v>91537.05</v>
      </c>
    </row>
    <row r="443" spans="1:17" ht="39.75" customHeight="1" x14ac:dyDescent="0.25">
      <c r="A443" s="35" t="s">
        <v>2771</v>
      </c>
      <c r="B443" s="71" t="s">
        <v>2476</v>
      </c>
      <c r="C443" s="35" t="s">
        <v>2772</v>
      </c>
      <c r="D443" s="35" t="s">
        <v>2773</v>
      </c>
      <c r="E443" s="72"/>
      <c r="F443" s="72">
        <v>3000</v>
      </c>
      <c r="G443" s="73">
        <v>180181.09</v>
      </c>
      <c r="H443" s="75">
        <f t="shared" si="6"/>
        <v>149258.09</v>
      </c>
      <c r="I443" s="35" t="s">
        <v>1107</v>
      </c>
      <c r="J443" s="35" t="s">
        <v>2753</v>
      </c>
      <c r="K443" s="35" t="s">
        <v>2774</v>
      </c>
      <c r="L443" s="74"/>
      <c r="M443" s="74"/>
      <c r="N443" s="35"/>
      <c r="O443" s="35"/>
      <c r="P443" s="63" t="s">
        <v>2481</v>
      </c>
      <c r="Q443" s="73">
        <v>30923</v>
      </c>
    </row>
    <row r="444" spans="1:17" ht="39.75" customHeight="1" x14ac:dyDescent="0.25">
      <c r="A444" s="35">
        <v>120000466</v>
      </c>
      <c r="B444" s="71" t="s">
        <v>2476</v>
      </c>
      <c r="C444" s="35" t="s">
        <v>2775</v>
      </c>
      <c r="D444" s="35" t="s">
        <v>2776</v>
      </c>
      <c r="E444" s="72"/>
      <c r="F444" s="72">
        <v>679</v>
      </c>
      <c r="G444" s="73">
        <v>179264.49</v>
      </c>
      <c r="H444" s="75">
        <f t="shared" si="6"/>
        <v>102983.74999999999</v>
      </c>
      <c r="I444" s="35" t="s">
        <v>2777</v>
      </c>
      <c r="J444" s="76">
        <v>41997</v>
      </c>
      <c r="K444" s="35" t="s">
        <v>2778</v>
      </c>
      <c r="L444" s="74"/>
      <c r="M444" s="74"/>
      <c r="N444" s="35"/>
      <c r="O444" s="35"/>
      <c r="P444" s="63" t="s">
        <v>2481</v>
      </c>
      <c r="Q444" s="73">
        <v>76280.740000000005</v>
      </c>
    </row>
    <row r="445" spans="1:17" ht="39.75" customHeight="1" x14ac:dyDescent="0.25">
      <c r="A445" s="35" t="s">
        <v>2779</v>
      </c>
      <c r="B445" s="71" t="s">
        <v>2476</v>
      </c>
      <c r="C445" s="35" t="s">
        <v>2780</v>
      </c>
      <c r="D445" s="35" t="s">
        <v>2781</v>
      </c>
      <c r="E445" s="72"/>
      <c r="F445" s="72">
        <v>630</v>
      </c>
      <c r="G445" s="73">
        <v>451746.55</v>
      </c>
      <c r="H445" s="75">
        <f t="shared" si="6"/>
        <v>259518.62999999998</v>
      </c>
      <c r="I445" s="35" t="s">
        <v>1107</v>
      </c>
      <c r="J445" s="35" t="s">
        <v>2766</v>
      </c>
      <c r="K445" s="35" t="s">
        <v>2782</v>
      </c>
      <c r="L445" s="74"/>
      <c r="M445" s="74"/>
      <c r="N445" s="35"/>
      <c r="O445" s="35"/>
      <c r="P445" s="63" t="s">
        <v>2481</v>
      </c>
      <c r="Q445" s="73">
        <v>192227.92</v>
      </c>
    </row>
    <row r="446" spans="1:17" ht="39.75" customHeight="1" x14ac:dyDescent="0.25">
      <c r="A446" s="35" t="s">
        <v>2783</v>
      </c>
      <c r="B446" s="71" t="s">
        <v>2476</v>
      </c>
      <c r="C446" s="35" t="s">
        <v>2784</v>
      </c>
      <c r="D446" s="35" t="s">
        <v>2785</v>
      </c>
      <c r="E446" s="72"/>
      <c r="F446" s="72">
        <v>3200</v>
      </c>
      <c r="G446" s="73">
        <v>2294585.64</v>
      </c>
      <c r="H446" s="75">
        <f t="shared" si="6"/>
        <v>1318191.1100000001</v>
      </c>
      <c r="I446" s="35" t="s">
        <v>1107</v>
      </c>
      <c r="J446" s="35" t="s">
        <v>2786</v>
      </c>
      <c r="K446" s="35" t="s">
        <v>2787</v>
      </c>
      <c r="L446" s="74"/>
      <c r="M446" s="74"/>
      <c r="N446" s="35"/>
      <c r="O446" s="35"/>
      <c r="P446" s="63" t="s">
        <v>2481</v>
      </c>
      <c r="Q446" s="73">
        <v>976394.53</v>
      </c>
    </row>
    <row r="447" spans="1:17" s="82" customFormat="1" ht="39.75" customHeight="1" x14ac:dyDescent="0.25">
      <c r="A447" s="77" t="s">
        <v>2788</v>
      </c>
      <c r="B447" s="78" t="s">
        <v>2476</v>
      </c>
      <c r="C447" s="77" t="s">
        <v>2789</v>
      </c>
      <c r="D447" s="77" t="s">
        <v>1107</v>
      </c>
      <c r="E447" s="79"/>
      <c r="F447" s="79">
        <v>1500</v>
      </c>
      <c r="G447" s="80">
        <v>1075587.02</v>
      </c>
      <c r="H447" s="81">
        <f t="shared" si="6"/>
        <v>617902.18999999994</v>
      </c>
      <c r="I447" s="77"/>
      <c r="J447" s="84">
        <v>39024</v>
      </c>
      <c r="K447" s="77" t="s">
        <v>2494</v>
      </c>
      <c r="L447" s="88">
        <v>45324</v>
      </c>
      <c r="M447" s="89" t="s">
        <v>2790</v>
      </c>
      <c r="N447" s="77"/>
      <c r="O447" s="77"/>
      <c r="P447" s="83" t="s">
        <v>2481</v>
      </c>
      <c r="Q447" s="80">
        <v>457684.83</v>
      </c>
    </row>
    <row r="448" spans="1:17" ht="39.75" customHeight="1" x14ac:dyDescent="0.25">
      <c r="A448" s="35" t="s">
        <v>2791</v>
      </c>
      <c r="B448" s="71" t="s">
        <v>2476</v>
      </c>
      <c r="C448" s="35" t="s">
        <v>2792</v>
      </c>
      <c r="D448" s="35" t="s">
        <v>2793</v>
      </c>
      <c r="E448" s="72"/>
      <c r="F448" s="72">
        <v>360</v>
      </c>
      <c r="G448" s="73">
        <v>258140.83</v>
      </c>
      <c r="H448" s="75">
        <f t="shared" si="6"/>
        <v>148296.47999999998</v>
      </c>
      <c r="I448" s="35" t="s">
        <v>1107</v>
      </c>
      <c r="J448" s="35" t="s">
        <v>2794</v>
      </c>
      <c r="K448" s="35" t="s">
        <v>2795</v>
      </c>
      <c r="L448" s="74"/>
      <c r="M448" s="74"/>
      <c r="N448" s="35"/>
      <c r="O448" s="35"/>
      <c r="P448" s="63" t="s">
        <v>2481</v>
      </c>
      <c r="Q448" s="73">
        <v>109844.35</v>
      </c>
    </row>
    <row r="449" spans="1:17" ht="39.75" customHeight="1" x14ac:dyDescent="0.25">
      <c r="A449" s="35" t="s">
        <v>2796</v>
      </c>
      <c r="B449" s="71" t="s">
        <v>2476</v>
      </c>
      <c r="C449" s="35" t="s">
        <v>2797</v>
      </c>
      <c r="D449" s="35" t="s">
        <v>2798</v>
      </c>
      <c r="E449" s="72"/>
      <c r="F449" s="72">
        <v>800</v>
      </c>
      <c r="G449" s="73">
        <v>573646.41</v>
      </c>
      <c r="H449" s="75">
        <f t="shared" si="6"/>
        <v>329547.90000000002</v>
      </c>
      <c r="I449" s="35" t="s">
        <v>1107</v>
      </c>
      <c r="J449" s="35" t="s">
        <v>2485</v>
      </c>
      <c r="K449" s="35" t="s">
        <v>2799</v>
      </c>
      <c r="L449" s="74"/>
      <c r="M449" s="74"/>
      <c r="N449" s="35"/>
      <c r="O449" s="35"/>
      <c r="P449" s="63" t="s">
        <v>2481</v>
      </c>
      <c r="Q449" s="73">
        <v>244098.51</v>
      </c>
    </row>
    <row r="450" spans="1:17" ht="39.75" customHeight="1" x14ac:dyDescent="0.25">
      <c r="A450" s="35" t="s">
        <v>2800</v>
      </c>
      <c r="B450" s="71" t="s">
        <v>2476</v>
      </c>
      <c r="C450" s="35" t="s">
        <v>2801</v>
      </c>
      <c r="D450" s="35" t="s">
        <v>2802</v>
      </c>
      <c r="E450" s="72"/>
      <c r="F450" s="72">
        <v>2000</v>
      </c>
      <c r="G450" s="73">
        <v>1434116.03</v>
      </c>
      <c r="H450" s="75">
        <f t="shared" si="6"/>
        <v>823869.28</v>
      </c>
      <c r="I450" s="35" t="s">
        <v>1107</v>
      </c>
      <c r="J450" s="35" t="s">
        <v>2803</v>
      </c>
      <c r="K450" s="35" t="s">
        <v>2804</v>
      </c>
      <c r="L450" s="74"/>
      <c r="M450" s="74"/>
      <c r="N450" s="35"/>
      <c r="O450" s="35"/>
      <c r="P450" s="63" t="s">
        <v>2481</v>
      </c>
      <c r="Q450" s="73">
        <v>610246.75</v>
      </c>
    </row>
    <row r="451" spans="1:17" ht="39.75" customHeight="1" x14ac:dyDescent="0.25">
      <c r="A451" s="35" t="s">
        <v>2805</v>
      </c>
      <c r="B451" s="71" t="s">
        <v>2476</v>
      </c>
      <c r="C451" s="35" t="s">
        <v>2674</v>
      </c>
      <c r="D451" s="35" t="s">
        <v>2806</v>
      </c>
      <c r="E451" s="72"/>
      <c r="F451" s="72">
        <v>50</v>
      </c>
      <c r="G451" s="73">
        <v>35852.9</v>
      </c>
      <c r="H451" s="75">
        <f t="shared" ref="H451:H514" si="7">G451-Q451</f>
        <v>20596.410000000003</v>
      </c>
      <c r="I451" s="35" t="s">
        <v>1107</v>
      </c>
      <c r="J451" s="35" t="s">
        <v>2807</v>
      </c>
      <c r="K451" s="35" t="s">
        <v>2808</v>
      </c>
      <c r="L451" s="74"/>
      <c r="M451" s="74"/>
      <c r="N451" s="35"/>
      <c r="O451" s="35"/>
      <c r="P451" s="63" t="s">
        <v>2481</v>
      </c>
      <c r="Q451" s="73">
        <v>15256.49</v>
      </c>
    </row>
    <row r="452" spans="1:17" ht="39.75" customHeight="1" x14ac:dyDescent="0.25">
      <c r="A452" s="35" t="s">
        <v>2809</v>
      </c>
      <c r="B452" s="71" t="s">
        <v>2476</v>
      </c>
      <c r="C452" s="35" t="s">
        <v>2810</v>
      </c>
      <c r="D452" s="35" t="s">
        <v>2811</v>
      </c>
      <c r="E452" s="72"/>
      <c r="F452" s="72">
        <v>350</v>
      </c>
      <c r="G452" s="73">
        <v>250970.3</v>
      </c>
      <c r="H452" s="75">
        <f t="shared" si="7"/>
        <v>144176.91999999998</v>
      </c>
      <c r="I452" s="35" t="s">
        <v>1107</v>
      </c>
      <c r="J452" s="35" t="s">
        <v>2794</v>
      </c>
      <c r="K452" s="35" t="s">
        <v>2812</v>
      </c>
      <c r="L452" s="74"/>
      <c r="M452" s="74"/>
      <c r="N452" s="35"/>
      <c r="O452" s="35"/>
      <c r="P452" s="63" t="s">
        <v>2481</v>
      </c>
      <c r="Q452" s="73">
        <v>106793.38</v>
      </c>
    </row>
    <row r="453" spans="1:17" ht="39.75" customHeight="1" x14ac:dyDescent="0.25">
      <c r="A453" s="35" t="s">
        <v>2813</v>
      </c>
      <c r="B453" s="71" t="s">
        <v>2476</v>
      </c>
      <c r="C453" s="35" t="s">
        <v>2814</v>
      </c>
      <c r="D453" s="35" t="s">
        <v>2815</v>
      </c>
      <c r="E453" s="72"/>
      <c r="F453" s="72">
        <v>3110</v>
      </c>
      <c r="G453" s="73">
        <v>2725050.42</v>
      </c>
      <c r="H453" s="75">
        <f t="shared" si="7"/>
        <v>1281116.51</v>
      </c>
      <c r="I453" s="35" t="s">
        <v>1107</v>
      </c>
      <c r="J453" s="35" t="s">
        <v>2734</v>
      </c>
      <c r="K453" s="35" t="s">
        <v>2816</v>
      </c>
      <c r="L453" s="74"/>
      <c r="M453" s="74"/>
      <c r="N453" s="35"/>
      <c r="O453" s="35"/>
      <c r="P453" s="63" t="s">
        <v>2481</v>
      </c>
      <c r="Q453" s="73">
        <v>1443933.91</v>
      </c>
    </row>
    <row r="454" spans="1:17" ht="39.75" customHeight="1" x14ac:dyDescent="0.25">
      <c r="A454" s="35" t="s">
        <v>2817</v>
      </c>
      <c r="B454" s="71" t="s">
        <v>2476</v>
      </c>
      <c r="C454" s="35" t="s">
        <v>2818</v>
      </c>
      <c r="D454" s="35" t="s">
        <v>2819</v>
      </c>
      <c r="E454" s="72"/>
      <c r="F454" s="72">
        <v>2394</v>
      </c>
      <c r="G454" s="73">
        <v>87499.8</v>
      </c>
      <c r="H454" s="75">
        <f t="shared" si="7"/>
        <v>-4037.25</v>
      </c>
      <c r="I454" s="35" t="s">
        <v>1107</v>
      </c>
      <c r="J454" s="35" t="s">
        <v>2820</v>
      </c>
      <c r="K454" s="35" t="s">
        <v>2821</v>
      </c>
      <c r="L454" s="74"/>
      <c r="M454" s="74"/>
      <c r="N454" s="35"/>
      <c r="O454" s="35"/>
      <c r="P454" s="63" t="s">
        <v>2481</v>
      </c>
      <c r="Q454" s="73">
        <v>91537.05</v>
      </c>
    </row>
    <row r="455" spans="1:17" ht="39.75" customHeight="1" x14ac:dyDescent="0.25">
      <c r="A455" s="35" t="s">
        <v>2822</v>
      </c>
      <c r="B455" s="71" t="s">
        <v>2476</v>
      </c>
      <c r="C455" s="35" t="s">
        <v>2823</v>
      </c>
      <c r="D455" s="35" t="s">
        <v>2824</v>
      </c>
      <c r="E455" s="72"/>
      <c r="F455" s="72">
        <v>650</v>
      </c>
      <c r="G455" s="73">
        <v>466087.71</v>
      </c>
      <c r="H455" s="75">
        <f t="shared" si="7"/>
        <v>267757.71000000002</v>
      </c>
      <c r="I455" s="35" t="s">
        <v>1107</v>
      </c>
      <c r="J455" s="35" t="s">
        <v>2734</v>
      </c>
      <c r="K455" s="35" t="s">
        <v>2825</v>
      </c>
      <c r="L455" s="74"/>
      <c r="M455" s="74"/>
      <c r="N455" s="35"/>
      <c r="O455" s="35"/>
      <c r="P455" s="63" t="s">
        <v>2481</v>
      </c>
      <c r="Q455" s="73">
        <v>198330</v>
      </c>
    </row>
    <row r="456" spans="1:17" ht="39.75" customHeight="1" x14ac:dyDescent="0.25">
      <c r="A456" s="35" t="s">
        <v>2826</v>
      </c>
      <c r="B456" s="71" t="s">
        <v>2476</v>
      </c>
      <c r="C456" s="35" t="s">
        <v>2501</v>
      </c>
      <c r="D456" s="35" t="s">
        <v>2827</v>
      </c>
      <c r="E456" s="72"/>
      <c r="F456" s="72">
        <v>100</v>
      </c>
      <c r="G456" s="73">
        <v>71705.81</v>
      </c>
      <c r="H456" s="75">
        <f t="shared" si="7"/>
        <v>41193.599999999999</v>
      </c>
      <c r="I456" s="35" t="s">
        <v>1107</v>
      </c>
      <c r="J456" s="35" t="s">
        <v>2794</v>
      </c>
      <c r="K456" s="35" t="s">
        <v>2828</v>
      </c>
      <c r="L456" s="74"/>
      <c r="M456" s="74"/>
      <c r="N456" s="35"/>
      <c r="O456" s="35"/>
      <c r="P456" s="63" t="s">
        <v>2481</v>
      </c>
      <c r="Q456" s="73">
        <v>30512.21</v>
      </c>
    </row>
    <row r="457" spans="1:17" ht="39.75" customHeight="1" x14ac:dyDescent="0.25">
      <c r="A457" s="35" t="s">
        <v>2829</v>
      </c>
      <c r="B457" s="71" t="s">
        <v>2476</v>
      </c>
      <c r="C457" s="35" t="s">
        <v>2830</v>
      </c>
      <c r="D457" s="35" t="s">
        <v>2831</v>
      </c>
      <c r="E457" s="72"/>
      <c r="F457" s="72">
        <v>1600</v>
      </c>
      <c r="G457" s="73">
        <v>1147292.83</v>
      </c>
      <c r="H457" s="75">
        <f t="shared" si="7"/>
        <v>659095.21000000008</v>
      </c>
      <c r="I457" s="35" t="s">
        <v>1107</v>
      </c>
      <c r="J457" s="35" t="s">
        <v>2832</v>
      </c>
      <c r="K457" s="35" t="s">
        <v>2833</v>
      </c>
      <c r="L457" s="74"/>
      <c r="M457" s="74"/>
      <c r="N457" s="35"/>
      <c r="O457" s="35"/>
      <c r="P457" s="63" t="s">
        <v>2481</v>
      </c>
      <c r="Q457" s="73">
        <v>488197.62</v>
      </c>
    </row>
    <row r="458" spans="1:17" ht="39.75" customHeight="1" x14ac:dyDescent="0.25">
      <c r="A458" s="35" t="s">
        <v>2834</v>
      </c>
      <c r="B458" s="71" t="s">
        <v>2476</v>
      </c>
      <c r="C458" s="35" t="s">
        <v>2835</v>
      </c>
      <c r="D458" s="35" t="s">
        <v>2836</v>
      </c>
      <c r="E458" s="72"/>
      <c r="F458" s="72">
        <v>1000</v>
      </c>
      <c r="G458" s="73">
        <v>3253338.01</v>
      </c>
      <c r="H458" s="75">
        <f t="shared" si="7"/>
        <v>411934.48</v>
      </c>
      <c r="I458" s="35" t="s">
        <v>1107</v>
      </c>
      <c r="J458" s="35" t="s">
        <v>2803</v>
      </c>
      <c r="K458" s="35" t="s">
        <v>2837</v>
      </c>
      <c r="L458" s="74"/>
      <c r="M458" s="74"/>
      <c r="N458" s="35"/>
      <c r="O458" s="35"/>
      <c r="P458" s="63" t="s">
        <v>2481</v>
      </c>
      <c r="Q458" s="73">
        <v>2841403.53</v>
      </c>
    </row>
    <row r="459" spans="1:17" ht="39.75" customHeight="1" x14ac:dyDescent="0.25">
      <c r="A459" s="35" t="s">
        <v>2838</v>
      </c>
      <c r="B459" s="71" t="s">
        <v>2476</v>
      </c>
      <c r="C459" s="35" t="s">
        <v>2839</v>
      </c>
      <c r="D459" s="35" t="s">
        <v>2840</v>
      </c>
      <c r="E459" s="72"/>
      <c r="F459" s="72">
        <v>2210</v>
      </c>
      <c r="G459" s="73">
        <v>14754453.220000001</v>
      </c>
      <c r="H459" s="75">
        <f t="shared" si="7"/>
        <v>1007297.8399999999</v>
      </c>
      <c r="I459" s="35" t="s">
        <v>1107</v>
      </c>
      <c r="J459" s="35" t="s">
        <v>2734</v>
      </c>
      <c r="K459" s="35" t="s">
        <v>2841</v>
      </c>
      <c r="L459" s="74"/>
      <c r="M459" s="74"/>
      <c r="N459" s="35"/>
      <c r="O459" s="35"/>
      <c r="P459" s="63" t="s">
        <v>2481</v>
      </c>
      <c r="Q459" s="73">
        <v>13747155.380000001</v>
      </c>
    </row>
    <row r="460" spans="1:17" ht="39.75" customHeight="1" x14ac:dyDescent="0.25">
      <c r="A460" s="35" t="s">
        <v>2842</v>
      </c>
      <c r="B460" s="71" t="s">
        <v>2476</v>
      </c>
      <c r="C460" s="35" t="s">
        <v>2843</v>
      </c>
      <c r="D460" s="35" t="s">
        <v>2844</v>
      </c>
      <c r="E460" s="72"/>
      <c r="F460" s="72">
        <v>590</v>
      </c>
      <c r="G460" s="73">
        <v>430866.8</v>
      </c>
      <c r="H460" s="75">
        <f t="shared" si="7"/>
        <v>139755.46999999997</v>
      </c>
      <c r="I460" s="35" t="s">
        <v>1107</v>
      </c>
      <c r="J460" s="35" t="s">
        <v>2753</v>
      </c>
      <c r="K460" s="35" t="s">
        <v>2845</v>
      </c>
      <c r="L460" s="74"/>
      <c r="M460" s="74"/>
      <c r="N460" s="35"/>
      <c r="O460" s="35"/>
      <c r="P460" s="63" t="s">
        <v>2481</v>
      </c>
      <c r="Q460" s="73">
        <v>291111.33</v>
      </c>
    </row>
    <row r="461" spans="1:17" ht="39.75" customHeight="1" x14ac:dyDescent="0.25">
      <c r="A461" s="35" t="s">
        <v>2846</v>
      </c>
      <c r="B461" s="71" t="s">
        <v>2476</v>
      </c>
      <c r="C461" s="35" t="s">
        <v>2847</v>
      </c>
      <c r="D461" s="35" t="s">
        <v>2848</v>
      </c>
      <c r="E461" s="72"/>
      <c r="F461" s="72">
        <v>140</v>
      </c>
      <c r="G461" s="73">
        <v>307304.32000000001</v>
      </c>
      <c r="H461" s="75">
        <f t="shared" si="7"/>
        <v>17359.630000000005</v>
      </c>
      <c r="I461" s="35" t="s">
        <v>1107</v>
      </c>
      <c r="J461" s="35" t="s">
        <v>2794</v>
      </c>
      <c r="K461" s="35" t="s">
        <v>2849</v>
      </c>
      <c r="L461" s="74"/>
      <c r="M461" s="74"/>
      <c r="N461" s="35"/>
      <c r="O461" s="35"/>
      <c r="P461" s="63" t="s">
        <v>2481</v>
      </c>
      <c r="Q461" s="73">
        <v>289944.69</v>
      </c>
    </row>
    <row r="462" spans="1:17" ht="39.75" customHeight="1" x14ac:dyDescent="0.25">
      <c r="A462" s="35" t="s">
        <v>2850</v>
      </c>
      <c r="B462" s="71" t="s">
        <v>2476</v>
      </c>
      <c r="C462" s="35" t="s">
        <v>2541</v>
      </c>
      <c r="D462" s="35" t="s">
        <v>2851</v>
      </c>
      <c r="E462" s="72"/>
      <c r="F462" s="72">
        <v>320</v>
      </c>
      <c r="G462" s="73">
        <v>9873.01</v>
      </c>
      <c r="H462" s="75">
        <f t="shared" si="7"/>
        <v>9873.01</v>
      </c>
      <c r="I462" s="35" t="s">
        <v>1107</v>
      </c>
      <c r="J462" s="35" t="s">
        <v>2786</v>
      </c>
      <c r="K462" s="35" t="s">
        <v>2852</v>
      </c>
      <c r="L462" s="74"/>
      <c r="M462" s="74"/>
      <c r="N462" s="35"/>
      <c r="O462" s="35"/>
      <c r="P462" s="63" t="s">
        <v>2481</v>
      </c>
      <c r="Q462" s="73">
        <v>0</v>
      </c>
    </row>
    <row r="463" spans="1:17" ht="39.75" customHeight="1" x14ac:dyDescent="0.25">
      <c r="A463" s="35" t="s">
        <v>2853</v>
      </c>
      <c r="B463" s="71" t="s">
        <v>2476</v>
      </c>
      <c r="C463" s="35" t="s">
        <v>2854</v>
      </c>
      <c r="D463" s="35" t="s">
        <v>2855</v>
      </c>
      <c r="E463" s="72"/>
      <c r="F463" s="72">
        <v>1970</v>
      </c>
      <c r="G463" s="73">
        <v>226087.11</v>
      </c>
      <c r="H463" s="75">
        <f t="shared" si="7"/>
        <v>187285.68</v>
      </c>
      <c r="I463" s="35" t="s">
        <v>1107</v>
      </c>
      <c r="J463" s="35" t="s">
        <v>1108</v>
      </c>
      <c r="K463" s="35" t="s">
        <v>2856</v>
      </c>
      <c r="L463" s="74"/>
      <c r="M463" s="74"/>
      <c r="N463" s="35"/>
      <c r="O463" s="35"/>
      <c r="P463" s="63" t="s">
        <v>2481</v>
      </c>
      <c r="Q463" s="73">
        <v>38801.43</v>
      </c>
    </row>
    <row r="464" spans="1:17" ht="39.75" customHeight="1" x14ac:dyDescent="0.25">
      <c r="A464" s="35" t="s">
        <v>2857</v>
      </c>
      <c r="B464" s="71" t="s">
        <v>2476</v>
      </c>
      <c r="C464" s="35" t="s">
        <v>2801</v>
      </c>
      <c r="D464" s="35" t="s">
        <v>2858</v>
      </c>
      <c r="E464" s="72"/>
      <c r="F464" s="72">
        <v>250</v>
      </c>
      <c r="G464" s="73">
        <v>34429.51</v>
      </c>
      <c r="H464" s="75">
        <f t="shared" si="7"/>
        <v>28523.660000000003</v>
      </c>
      <c r="I464" s="35" t="s">
        <v>1107</v>
      </c>
      <c r="J464" s="35" t="s">
        <v>2743</v>
      </c>
      <c r="K464" s="35" t="s">
        <v>2859</v>
      </c>
      <c r="L464" s="74"/>
      <c r="M464" s="74"/>
      <c r="N464" s="35"/>
      <c r="O464" s="35"/>
      <c r="P464" s="63" t="s">
        <v>2481</v>
      </c>
      <c r="Q464" s="73">
        <v>5905.85</v>
      </c>
    </row>
    <row r="465" spans="1:17" ht="39.75" customHeight="1" x14ac:dyDescent="0.25">
      <c r="A465" s="35" t="s">
        <v>2860</v>
      </c>
      <c r="B465" s="71" t="s">
        <v>2476</v>
      </c>
      <c r="C465" s="35" t="s">
        <v>2861</v>
      </c>
      <c r="D465" s="35" t="s">
        <v>2862</v>
      </c>
      <c r="E465" s="72"/>
      <c r="F465" s="72">
        <v>1200</v>
      </c>
      <c r="G465" s="73">
        <v>73690.78</v>
      </c>
      <c r="H465" s="75">
        <f t="shared" si="7"/>
        <v>61047.97</v>
      </c>
      <c r="I465" s="35" t="s">
        <v>1107</v>
      </c>
      <c r="J465" s="35" t="s">
        <v>2490</v>
      </c>
      <c r="K465" s="35" t="s">
        <v>2863</v>
      </c>
      <c r="L465" s="74"/>
      <c r="M465" s="74"/>
      <c r="N465" s="35"/>
      <c r="O465" s="35"/>
      <c r="P465" s="63" t="s">
        <v>2481</v>
      </c>
      <c r="Q465" s="73">
        <v>12642.81</v>
      </c>
    </row>
    <row r="466" spans="1:17" ht="39.75" customHeight="1" x14ac:dyDescent="0.25">
      <c r="A466" s="35" t="s">
        <v>2864</v>
      </c>
      <c r="B466" s="71" t="s">
        <v>2476</v>
      </c>
      <c r="C466" s="35" t="s">
        <v>2865</v>
      </c>
      <c r="D466" s="35" t="s">
        <v>2866</v>
      </c>
      <c r="E466" s="72"/>
      <c r="F466" s="72">
        <v>100</v>
      </c>
      <c r="G466" s="73">
        <v>71705.81</v>
      </c>
      <c r="H466" s="75">
        <f t="shared" si="7"/>
        <v>41193.599999999999</v>
      </c>
      <c r="I466" s="35" t="s">
        <v>1107</v>
      </c>
      <c r="J466" s="35" t="s">
        <v>2786</v>
      </c>
      <c r="K466" s="35" t="s">
        <v>2867</v>
      </c>
      <c r="L466" s="74"/>
      <c r="M466" s="74"/>
      <c r="N466" s="35"/>
      <c r="O466" s="35"/>
      <c r="P466" s="63" t="s">
        <v>2481</v>
      </c>
      <c r="Q466" s="73">
        <v>30512.21</v>
      </c>
    </row>
    <row r="467" spans="1:17" ht="39.75" customHeight="1" x14ac:dyDescent="0.25">
      <c r="A467" s="35" t="s">
        <v>2868</v>
      </c>
      <c r="B467" s="71" t="s">
        <v>2476</v>
      </c>
      <c r="C467" s="35" t="s">
        <v>2869</v>
      </c>
      <c r="D467" s="35" t="s">
        <v>2870</v>
      </c>
      <c r="E467" s="72"/>
      <c r="F467" s="72">
        <v>280</v>
      </c>
      <c r="G467" s="73">
        <v>10316.709999999999</v>
      </c>
      <c r="H467" s="75">
        <f t="shared" si="7"/>
        <v>10316.709999999999</v>
      </c>
      <c r="I467" s="35" t="s">
        <v>1107</v>
      </c>
      <c r="J467" s="35" t="s">
        <v>2871</v>
      </c>
      <c r="K467" s="35" t="s">
        <v>2872</v>
      </c>
      <c r="L467" s="74"/>
      <c r="M467" s="74"/>
      <c r="N467" s="35"/>
      <c r="O467" s="35"/>
      <c r="P467" s="63" t="s">
        <v>2481</v>
      </c>
      <c r="Q467" s="73">
        <v>0</v>
      </c>
    </row>
    <row r="468" spans="1:17" ht="39.75" customHeight="1" x14ac:dyDescent="0.25">
      <c r="A468" s="35" t="s">
        <v>2873</v>
      </c>
      <c r="B468" s="71" t="s">
        <v>2476</v>
      </c>
      <c r="C468" s="35" t="s">
        <v>2874</v>
      </c>
      <c r="D468" s="35" t="s">
        <v>2875</v>
      </c>
      <c r="E468" s="72"/>
      <c r="F468" s="72">
        <v>160</v>
      </c>
      <c r="G468" s="73">
        <v>5895.26</v>
      </c>
      <c r="H468" s="75">
        <f t="shared" si="7"/>
        <v>5895.26</v>
      </c>
      <c r="I468" s="35" t="s">
        <v>1107</v>
      </c>
      <c r="J468" s="35" t="s">
        <v>2876</v>
      </c>
      <c r="K468" s="35" t="s">
        <v>2877</v>
      </c>
      <c r="L468" s="74"/>
      <c r="M468" s="74"/>
      <c r="N468" s="35"/>
      <c r="O468" s="35"/>
      <c r="P468" s="63" t="s">
        <v>2481</v>
      </c>
      <c r="Q468" s="73">
        <v>0</v>
      </c>
    </row>
    <row r="469" spans="1:17" ht="39.75" customHeight="1" x14ac:dyDescent="0.25">
      <c r="A469" s="35" t="s">
        <v>2878</v>
      </c>
      <c r="B469" s="71" t="s">
        <v>2476</v>
      </c>
      <c r="C469" s="35" t="s">
        <v>2879</v>
      </c>
      <c r="D469" s="35" t="s">
        <v>2880</v>
      </c>
      <c r="E469" s="72"/>
      <c r="F469" s="72">
        <v>914</v>
      </c>
      <c r="G469" s="73">
        <v>73690.78</v>
      </c>
      <c r="H469" s="75">
        <f t="shared" si="7"/>
        <v>61046.97</v>
      </c>
      <c r="I469" s="35" t="s">
        <v>1107</v>
      </c>
      <c r="J469" s="35" t="s">
        <v>2881</v>
      </c>
      <c r="K469" s="35" t="s">
        <v>2882</v>
      </c>
      <c r="L469" s="74"/>
      <c r="M469" s="74"/>
      <c r="N469" s="35"/>
      <c r="O469" s="35"/>
      <c r="P469" s="63" t="s">
        <v>2481</v>
      </c>
      <c r="Q469" s="73">
        <v>12643.81</v>
      </c>
    </row>
    <row r="470" spans="1:17" ht="39.75" customHeight="1" x14ac:dyDescent="0.25">
      <c r="A470" s="35" t="s">
        <v>2883</v>
      </c>
      <c r="B470" s="71" t="s">
        <v>2476</v>
      </c>
      <c r="C470" s="35" t="s">
        <v>2884</v>
      </c>
      <c r="D470" s="35" t="s">
        <v>2885</v>
      </c>
      <c r="E470" s="72"/>
      <c r="F470" s="72">
        <v>700</v>
      </c>
      <c r="G470" s="73">
        <v>25791.77</v>
      </c>
      <c r="H470" s="75">
        <f t="shared" si="7"/>
        <v>21366.71</v>
      </c>
      <c r="I470" s="35" t="s">
        <v>1107</v>
      </c>
      <c r="J470" s="35" t="s">
        <v>2485</v>
      </c>
      <c r="K470" s="35" t="s">
        <v>2886</v>
      </c>
      <c r="L470" s="74"/>
      <c r="M470" s="74"/>
      <c r="N470" s="35"/>
      <c r="O470" s="35"/>
      <c r="P470" s="63" t="s">
        <v>2481</v>
      </c>
      <c r="Q470" s="73">
        <v>4425.0600000000004</v>
      </c>
    </row>
    <row r="471" spans="1:17" ht="39.75" customHeight="1" x14ac:dyDescent="0.25">
      <c r="A471" s="35" t="s">
        <v>2887</v>
      </c>
      <c r="B471" s="71" t="s">
        <v>2476</v>
      </c>
      <c r="C471" s="35" t="s">
        <v>2888</v>
      </c>
      <c r="D471" s="35" t="s">
        <v>2889</v>
      </c>
      <c r="E471" s="72"/>
      <c r="F471" s="72">
        <v>390</v>
      </c>
      <c r="G471" s="73">
        <v>14369.7</v>
      </c>
      <c r="H471" s="75">
        <f t="shared" si="7"/>
        <v>14369.7</v>
      </c>
      <c r="I471" s="35" t="s">
        <v>1107</v>
      </c>
      <c r="J471" s="35" t="s">
        <v>2743</v>
      </c>
      <c r="K471" s="35" t="s">
        <v>2890</v>
      </c>
      <c r="L471" s="74"/>
      <c r="M471" s="74"/>
      <c r="N471" s="35"/>
      <c r="O471" s="35"/>
      <c r="P471" s="63" t="s">
        <v>2481</v>
      </c>
      <c r="Q471" s="73">
        <v>0</v>
      </c>
    </row>
    <row r="472" spans="1:17" ht="39.75" customHeight="1" x14ac:dyDescent="0.25">
      <c r="A472" s="35" t="s">
        <v>2891</v>
      </c>
      <c r="B472" s="71" t="s">
        <v>2476</v>
      </c>
      <c r="C472" s="35" t="s">
        <v>2892</v>
      </c>
      <c r="D472" s="35" t="s">
        <v>2893</v>
      </c>
      <c r="E472" s="72"/>
      <c r="F472" s="72">
        <v>760</v>
      </c>
      <c r="G472" s="73">
        <v>544964.09</v>
      </c>
      <c r="H472" s="75">
        <f t="shared" si="7"/>
        <v>313070.63999999996</v>
      </c>
      <c r="I472" s="35" t="s">
        <v>1107</v>
      </c>
      <c r="J472" s="35" t="s">
        <v>2786</v>
      </c>
      <c r="K472" s="35" t="s">
        <v>2894</v>
      </c>
      <c r="L472" s="74"/>
      <c r="M472" s="74"/>
      <c r="N472" s="35"/>
      <c r="O472" s="35"/>
      <c r="P472" s="63" t="s">
        <v>2481</v>
      </c>
      <c r="Q472" s="73">
        <v>231893.45</v>
      </c>
    </row>
    <row r="473" spans="1:17" ht="39.75" customHeight="1" x14ac:dyDescent="0.25">
      <c r="A473" s="35" t="s">
        <v>2895</v>
      </c>
      <c r="B473" s="71" t="s">
        <v>2476</v>
      </c>
      <c r="C473" s="35" t="s">
        <v>2896</v>
      </c>
      <c r="D473" s="35" t="s">
        <v>2897</v>
      </c>
      <c r="E473" s="72"/>
      <c r="F473" s="72">
        <v>1119</v>
      </c>
      <c r="G473" s="73">
        <v>78876.38</v>
      </c>
      <c r="H473" s="75">
        <f t="shared" si="7"/>
        <v>45312.750000000007</v>
      </c>
      <c r="I473" s="35" t="s">
        <v>1107</v>
      </c>
      <c r="J473" s="35" t="s">
        <v>2748</v>
      </c>
      <c r="K473" s="35" t="s">
        <v>2898</v>
      </c>
      <c r="L473" s="74"/>
      <c r="M473" s="74"/>
      <c r="N473" s="35"/>
      <c r="O473" s="35"/>
      <c r="P473" s="63" t="s">
        <v>2481</v>
      </c>
      <c r="Q473" s="73">
        <v>33563.629999999997</v>
      </c>
    </row>
    <row r="474" spans="1:17" ht="39.75" customHeight="1" x14ac:dyDescent="0.25">
      <c r="A474" s="35" t="s">
        <v>2899</v>
      </c>
      <c r="B474" s="71" t="s">
        <v>2476</v>
      </c>
      <c r="C474" s="35" t="s">
        <v>2900</v>
      </c>
      <c r="D474" s="35" t="s">
        <v>2901</v>
      </c>
      <c r="E474" s="72"/>
      <c r="F474" s="72">
        <v>160</v>
      </c>
      <c r="G474" s="73">
        <v>114729.28</v>
      </c>
      <c r="H474" s="75">
        <f t="shared" si="7"/>
        <v>65909.34</v>
      </c>
      <c r="I474" s="35" t="s">
        <v>1107</v>
      </c>
      <c r="J474" s="35" t="s">
        <v>2786</v>
      </c>
      <c r="K474" s="35" t="s">
        <v>2902</v>
      </c>
      <c r="L474" s="74"/>
      <c r="M474" s="74"/>
      <c r="N474" s="35"/>
      <c r="O474" s="35"/>
      <c r="P474" s="63" t="s">
        <v>2481</v>
      </c>
      <c r="Q474" s="73">
        <v>48819.94</v>
      </c>
    </row>
    <row r="475" spans="1:17" ht="39.75" customHeight="1" x14ac:dyDescent="0.25">
      <c r="A475" s="35" t="s">
        <v>2903</v>
      </c>
      <c r="B475" s="71" t="s">
        <v>2476</v>
      </c>
      <c r="C475" s="35" t="s">
        <v>2904</v>
      </c>
      <c r="D475" s="35" t="s">
        <v>2905</v>
      </c>
      <c r="E475" s="72"/>
      <c r="F475" s="72">
        <v>520</v>
      </c>
      <c r="G475" s="73">
        <v>19159.599999999999</v>
      </c>
      <c r="H475" s="75">
        <f t="shared" si="7"/>
        <v>19159.599999999999</v>
      </c>
      <c r="I475" s="35" t="s">
        <v>1107</v>
      </c>
      <c r="J475" s="35" t="s">
        <v>2786</v>
      </c>
      <c r="K475" s="35" t="s">
        <v>2906</v>
      </c>
      <c r="L475" s="74"/>
      <c r="M475" s="74"/>
      <c r="N475" s="35"/>
      <c r="O475" s="35"/>
      <c r="P475" s="63" t="s">
        <v>2481</v>
      </c>
      <c r="Q475" s="73">
        <v>0</v>
      </c>
    </row>
    <row r="476" spans="1:17" ht="39.75" customHeight="1" x14ac:dyDescent="0.25">
      <c r="A476" s="35" t="s">
        <v>2907</v>
      </c>
      <c r="B476" s="71" t="s">
        <v>2476</v>
      </c>
      <c r="C476" s="35" t="s">
        <v>2908</v>
      </c>
      <c r="D476" s="35" t="s">
        <v>2909</v>
      </c>
      <c r="E476" s="72"/>
      <c r="F476" s="72">
        <v>1751</v>
      </c>
      <c r="G476" s="73">
        <v>150342.19</v>
      </c>
      <c r="H476" s="75">
        <f t="shared" si="7"/>
        <v>124540.23000000001</v>
      </c>
      <c r="I476" s="35" t="s">
        <v>1107</v>
      </c>
      <c r="J476" s="35" t="s">
        <v>2820</v>
      </c>
      <c r="K476" s="35" t="s">
        <v>2910</v>
      </c>
      <c r="L476" s="74"/>
      <c r="M476" s="74"/>
      <c r="N476" s="35"/>
      <c r="O476" s="35"/>
      <c r="P476" s="63" t="s">
        <v>2481</v>
      </c>
      <c r="Q476" s="73">
        <v>25801.96</v>
      </c>
    </row>
    <row r="477" spans="1:17" ht="39.75" customHeight="1" x14ac:dyDescent="0.25">
      <c r="A477" s="35" t="s">
        <v>2911</v>
      </c>
      <c r="B477" s="71" t="s">
        <v>2476</v>
      </c>
      <c r="C477" s="35" t="s">
        <v>2912</v>
      </c>
      <c r="D477" s="35" t="s">
        <v>2913</v>
      </c>
      <c r="E477" s="72"/>
      <c r="F477" s="72">
        <v>1703</v>
      </c>
      <c r="G477" s="73">
        <v>82795.5</v>
      </c>
      <c r="H477" s="75">
        <f t="shared" si="7"/>
        <v>68585.64</v>
      </c>
      <c r="I477" s="35" t="s">
        <v>1107</v>
      </c>
      <c r="J477" s="35" t="s">
        <v>2914</v>
      </c>
      <c r="K477" s="35" t="s">
        <v>2915</v>
      </c>
      <c r="L477" s="74"/>
      <c r="M477" s="74"/>
      <c r="N477" s="35"/>
      <c r="O477" s="35"/>
      <c r="P477" s="63" t="s">
        <v>2481</v>
      </c>
      <c r="Q477" s="73">
        <v>14209.86</v>
      </c>
    </row>
    <row r="478" spans="1:17" ht="39.75" customHeight="1" x14ac:dyDescent="0.25">
      <c r="A478" s="35" t="s">
        <v>2916</v>
      </c>
      <c r="B478" s="71" t="s">
        <v>2476</v>
      </c>
      <c r="C478" s="35" t="s">
        <v>2917</v>
      </c>
      <c r="D478" s="35" t="s">
        <v>2918</v>
      </c>
      <c r="E478" s="72"/>
      <c r="F478" s="72">
        <v>560</v>
      </c>
      <c r="G478" s="73">
        <v>137718.01</v>
      </c>
      <c r="H478" s="75">
        <f t="shared" si="7"/>
        <v>114082.75000000001</v>
      </c>
      <c r="I478" s="35" t="s">
        <v>1107</v>
      </c>
      <c r="J478" s="35" t="s">
        <v>2490</v>
      </c>
      <c r="K478" s="35" t="s">
        <v>2919</v>
      </c>
      <c r="L478" s="74"/>
      <c r="M478" s="74"/>
      <c r="N478" s="35"/>
      <c r="O478" s="35"/>
      <c r="P478" s="63" t="s">
        <v>2481</v>
      </c>
      <c r="Q478" s="73">
        <v>23635.26</v>
      </c>
    </row>
    <row r="479" spans="1:17" ht="39.75" customHeight="1" x14ac:dyDescent="0.25">
      <c r="A479" s="35" t="s">
        <v>2920</v>
      </c>
      <c r="B479" s="71" t="s">
        <v>2476</v>
      </c>
      <c r="C479" s="35" t="s">
        <v>2921</v>
      </c>
      <c r="D479" s="35" t="s">
        <v>2922</v>
      </c>
      <c r="E479" s="72"/>
      <c r="F479" s="72">
        <v>170</v>
      </c>
      <c r="G479" s="73">
        <v>13397.99</v>
      </c>
      <c r="H479" s="75">
        <f t="shared" si="7"/>
        <v>13397.99</v>
      </c>
      <c r="I479" s="35" t="s">
        <v>1107</v>
      </c>
      <c r="J479" s="35" t="s">
        <v>2725</v>
      </c>
      <c r="K479" s="35" t="s">
        <v>2923</v>
      </c>
      <c r="L479" s="74"/>
      <c r="M479" s="74"/>
      <c r="N479" s="35"/>
      <c r="O479" s="35"/>
      <c r="P479" s="63" t="s">
        <v>2481</v>
      </c>
      <c r="Q479" s="73">
        <v>0</v>
      </c>
    </row>
    <row r="480" spans="1:17" ht="39.75" customHeight="1" x14ac:dyDescent="0.25">
      <c r="A480" s="35" t="s">
        <v>2924</v>
      </c>
      <c r="B480" s="71" t="s">
        <v>2476</v>
      </c>
      <c r="C480" s="35" t="s">
        <v>2925</v>
      </c>
      <c r="D480" s="35" t="s">
        <v>2926</v>
      </c>
      <c r="E480" s="72"/>
      <c r="F480" s="72">
        <v>650</v>
      </c>
      <c r="G480" s="73">
        <v>51227.59</v>
      </c>
      <c r="H480" s="75">
        <f t="shared" si="7"/>
        <v>51227.59</v>
      </c>
      <c r="I480" s="35" t="s">
        <v>1107</v>
      </c>
      <c r="J480" s="35" t="s">
        <v>2927</v>
      </c>
      <c r="K480" s="35" t="s">
        <v>2928</v>
      </c>
      <c r="L480" s="74"/>
      <c r="M480" s="74"/>
      <c r="N480" s="35"/>
      <c r="O480" s="35"/>
      <c r="P480" s="63" t="s">
        <v>2481</v>
      </c>
      <c r="Q480" s="73">
        <v>0</v>
      </c>
    </row>
    <row r="481" spans="1:17" ht="39.75" customHeight="1" x14ac:dyDescent="0.25">
      <c r="A481" s="35" t="s">
        <v>2929</v>
      </c>
      <c r="B481" s="71" t="s">
        <v>2930</v>
      </c>
      <c r="C481" s="35" t="s">
        <v>2931</v>
      </c>
      <c r="D481" s="35" t="s">
        <v>2932</v>
      </c>
      <c r="E481" s="72"/>
      <c r="F481" s="72">
        <v>2300</v>
      </c>
      <c r="G481" s="73">
        <v>5763244.3899999997</v>
      </c>
      <c r="H481" s="75">
        <f t="shared" si="7"/>
        <v>4579136.7699999996</v>
      </c>
      <c r="I481" s="35" t="s">
        <v>1107</v>
      </c>
      <c r="J481" s="35" t="s">
        <v>1133</v>
      </c>
      <c r="K481" s="35" t="s">
        <v>2933</v>
      </c>
      <c r="L481" s="74"/>
      <c r="M481" s="74"/>
      <c r="N481" s="35"/>
      <c r="O481" s="35"/>
      <c r="P481" s="63" t="s">
        <v>2934</v>
      </c>
      <c r="Q481" s="73">
        <v>1184107.6200000001</v>
      </c>
    </row>
    <row r="482" spans="1:17" ht="39.75" customHeight="1" x14ac:dyDescent="0.25">
      <c r="A482" s="35" t="s">
        <v>2935</v>
      </c>
      <c r="B482" s="71" t="s">
        <v>2930</v>
      </c>
      <c r="C482" s="35" t="s">
        <v>2936</v>
      </c>
      <c r="D482" s="35" t="s">
        <v>2675</v>
      </c>
      <c r="E482" s="72"/>
      <c r="F482" s="72">
        <v>1000</v>
      </c>
      <c r="G482" s="73">
        <v>2505758.4300000002</v>
      </c>
      <c r="H482" s="75">
        <f t="shared" si="7"/>
        <v>576110.23000000021</v>
      </c>
      <c r="I482" s="35" t="s">
        <v>1107</v>
      </c>
      <c r="J482" s="76">
        <v>39024</v>
      </c>
      <c r="K482" s="35" t="s">
        <v>2494</v>
      </c>
      <c r="L482" s="74"/>
      <c r="M482" s="74"/>
      <c r="N482" s="35"/>
      <c r="O482" s="35"/>
      <c r="P482" s="63" t="s">
        <v>2934</v>
      </c>
      <c r="Q482" s="73">
        <v>1929648.2</v>
      </c>
    </row>
    <row r="483" spans="1:17" ht="39.75" customHeight="1" x14ac:dyDescent="0.25">
      <c r="A483" s="35" t="s">
        <v>2937</v>
      </c>
      <c r="B483" s="71" t="s">
        <v>2930</v>
      </c>
      <c r="C483" s="35" t="s">
        <v>2938</v>
      </c>
      <c r="D483" s="35" t="s">
        <v>2939</v>
      </c>
      <c r="E483" s="72"/>
      <c r="F483" s="72">
        <v>4200</v>
      </c>
      <c r="G483" s="73">
        <v>14032247.210000001</v>
      </c>
      <c r="H483" s="75">
        <f t="shared" si="7"/>
        <v>3226217.2200000007</v>
      </c>
      <c r="I483" s="35" t="s">
        <v>1107</v>
      </c>
      <c r="J483" s="76" t="s">
        <v>2940</v>
      </c>
      <c r="K483" s="35" t="s">
        <v>2941</v>
      </c>
      <c r="L483" s="74"/>
      <c r="M483" s="74"/>
      <c r="N483" s="35"/>
      <c r="O483" s="35"/>
      <c r="P483" s="63" t="s">
        <v>2934</v>
      </c>
      <c r="Q483" s="73">
        <v>10806029.99</v>
      </c>
    </row>
    <row r="484" spans="1:17" ht="39.75" customHeight="1" x14ac:dyDescent="0.25">
      <c r="A484" s="35" t="s">
        <v>2942</v>
      </c>
      <c r="B484" s="71" t="s">
        <v>2930</v>
      </c>
      <c r="C484" s="35" t="s">
        <v>2943</v>
      </c>
      <c r="D484" s="35" t="s">
        <v>2675</v>
      </c>
      <c r="E484" s="72"/>
      <c r="F484" s="72">
        <v>6000</v>
      </c>
      <c r="G484" s="73">
        <v>15034550.539999999</v>
      </c>
      <c r="H484" s="75">
        <f t="shared" si="7"/>
        <v>3456661.5299999993</v>
      </c>
      <c r="I484" s="35" t="s">
        <v>1107</v>
      </c>
      <c r="J484" s="76">
        <v>39024</v>
      </c>
      <c r="K484" s="35" t="s">
        <v>2494</v>
      </c>
      <c r="L484" s="74"/>
      <c r="M484" s="74"/>
      <c r="N484" s="35"/>
      <c r="O484" s="35"/>
      <c r="P484" s="63" t="s">
        <v>2934</v>
      </c>
      <c r="Q484" s="73">
        <v>11577889.01</v>
      </c>
    </row>
    <row r="485" spans="1:17" ht="39.75" customHeight="1" x14ac:dyDescent="0.25">
      <c r="A485" s="35" t="s">
        <v>2944</v>
      </c>
      <c r="B485" s="71" t="s">
        <v>2930</v>
      </c>
      <c r="C485" s="35" t="s">
        <v>2945</v>
      </c>
      <c r="D485" s="35" t="s">
        <v>2946</v>
      </c>
      <c r="E485" s="72"/>
      <c r="F485" s="72">
        <v>1225</v>
      </c>
      <c r="G485" s="73">
        <v>4259789.33</v>
      </c>
      <c r="H485" s="75">
        <f t="shared" si="7"/>
        <v>979387.64999999991</v>
      </c>
      <c r="I485" s="35" t="s">
        <v>1107</v>
      </c>
      <c r="J485" s="35" t="s">
        <v>2743</v>
      </c>
      <c r="K485" s="35" t="s">
        <v>2947</v>
      </c>
      <c r="L485" s="74"/>
      <c r="M485" s="74"/>
      <c r="N485" s="35"/>
      <c r="O485" s="35"/>
      <c r="P485" s="63" t="s">
        <v>2934</v>
      </c>
      <c r="Q485" s="73">
        <v>3280401.68</v>
      </c>
    </row>
    <row r="486" spans="1:17" ht="39.75" customHeight="1" x14ac:dyDescent="0.25">
      <c r="A486" s="35" t="s">
        <v>2948</v>
      </c>
      <c r="B486" s="71" t="s">
        <v>2930</v>
      </c>
      <c r="C486" s="35" t="s">
        <v>2949</v>
      </c>
      <c r="D486" s="35" t="s">
        <v>2950</v>
      </c>
      <c r="E486" s="72"/>
      <c r="F486" s="72">
        <v>1100</v>
      </c>
      <c r="G486" s="73">
        <v>2756334.28</v>
      </c>
      <c r="H486" s="75">
        <f t="shared" si="7"/>
        <v>633720.96</v>
      </c>
      <c r="I486" s="35" t="s">
        <v>1107</v>
      </c>
      <c r="J486" s="35" t="s">
        <v>2876</v>
      </c>
      <c r="K486" s="35" t="s">
        <v>2951</v>
      </c>
      <c r="L486" s="74"/>
      <c r="M486" s="74"/>
      <c r="N486" s="35"/>
      <c r="O486" s="35"/>
      <c r="P486" s="63" t="s">
        <v>2934</v>
      </c>
      <c r="Q486" s="73">
        <v>2122613.3199999998</v>
      </c>
    </row>
    <row r="487" spans="1:17" ht="39.75" customHeight="1" x14ac:dyDescent="0.25">
      <c r="A487" s="35" t="s">
        <v>2952</v>
      </c>
      <c r="B487" s="71" t="s">
        <v>2930</v>
      </c>
      <c r="C487" s="35" t="s">
        <v>2953</v>
      </c>
      <c r="D487" s="35" t="s">
        <v>2954</v>
      </c>
      <c r="E487" s="72"/>
      <c r="F487" s="72">
        <v>1050</v>
      </c>
      <c r="G487" s="73">
        <v>9354831.4700000007</v>
      </c>
      <c r="H487" s="75">
        <f t="shared" si="7"/>
        <v>2150811.4800000004</v>
      </c>
      <c r="I487" s="35" t="s">
        <v>1107</v>
      </c>
      <c r="J487" s="35" t="s">
        <v>2743</v>
      </c>
      <c r="K487" s="35" t="s">
        <v>2955</v>
      </c>
      <c r="L487" s="74"/>
      <c r="M487" s="74"/>
      <c r="N487" s="35"/>
      <c r="O487" s="35"/>
      <c r="P487" s="63" t="s">
        <v>2934</v>
      </c>
      <c r="Q487" s="73">
        <v>7204019.9900000002</v>
      </c>
    </row>
    <row r="488" spans="1:17" ht="39.75" customHeight="1" x14ac:dyDescent="0.25">
      <c r="A488" s="35" t="s">
        <v>2956</v>
      </c>
      <c r="B488" s="71" t="s">
        <v>2930</v>
      </c>
      <c r="C488" s="35" t="s">
        <v>2957</v>
      </c>
      <c r="D488" s="35" t="s">
        <v>2958</v>
      </c>
      <c r="E488" s="72"/>
      <c r="F488" s="72">
        <v>2220</v>
      </c>
      <c r="G488" s="73">
        <v>12528792.140000001</v>
      </c>
      <c r="H488" s="75">
        <f t="shared" si="7"/>
        <v>2880551.3000000007</v>
      </c>
      <c r="I488" s="35" t="s">
        <v>1107</v>
      </c>
      <c r="J488" s="35" t="s">
        <v>2743</v>
      </c>
      <c r="K488" s="35" t="s">
        <v>2959</v>
      </c>
      <c r="L488" s="74"/>
      <c r="M488" s="74"/>
      <c r="N488" s="35"/>
      <c r="O488" s="35"/>
      <c r="P488" s="63" t="s">
        <v>2934</v>
      </c>
      <c r="Q488" s="73">
        <v>9648240.8399999999</v>
      </c>
    </row>
    <row r="489" spans="1:17" ht="39.75" customHeight="1" x14ac:dyDescent="0.25">
      <c r="A489" s="35" t="s">
        <v>2960</v>
      </c>
      <c r="B489" s="71" t="s">
        <v>2930</v>
      </c>
      <c r="C489" s="35" t="s">
        <v>2961</v>
      </c>
      <c r="D489" s="35" t="s">
        <v>2962</v>
      </c>
      <c r="E489" s="72"/>
      <c r="F489" s="72">
        <v>2700</v>
      </c>
      <c r="G489" s="73">
        <v>7517275.29</v>
      </c>
      <c r="H489" s="75">
        <f t="shared" si="7"/>
        <v>1728330.9299999997</v>
      </c>
      <c r="I489" s="35" t="s">
        <v>1107</v>
      </c>
      <c r="J489" s="35" t="s">
        <v>2876</v>
      </c>
      <c r="K489" s="35" t="s">
        <v>2963</v>
      </c>
      <c r="L489" s="74"/>
      <c r="M489" s="74"/>
      <c r="N489" s="35"/>
      <c r="O489" s="35"/>
      <c r="P489" s="63" t="s">
        <v>2934</v>
      </c>
      <c r="Q489" s="73">
        <v>5788944.3600000003</v>
      </c>
    </row>
    <row r="490" spans="1:17" ht="39.75" customHeight="1" x14ac:dyDescent="0.25">
      <c r="A490" s="35" t="s">
        <v>2964</v>
      </c>
      <c r="B490" s="71" t="s">
        <v>2930</v>
      </c>
      <c r="C490" s="35" t="s">
        <v>2965</v>
      </c>
      <c r="D490" s="35" t="s">
        <v>2966</v>
      </c>
      <c r="E490" s="72"/>
      <c r="F490" s="72">
        <v>2600</v>
      </c>
      <c r="G490" s="73">
        <v>6514971.9100000001</v>
      </c>
      <c r="H490" s="75">
        <f t="shared" si="7"/>
        <v>1497886.38</v>
      </c>
      <c r="I490" s="35" t="s">
        <v>1107</v>
      </c>
      <c r="J490" s="35" t="s">
        <v>2876</v>
      </c>
      <c r="K490" s="35" t="s">
        <v>2967</v>
      </c>
      <c r="L490" s="74"/>
      <c r="M490" s="74"/>
      <c r="N490" s="35"/>
      <c r="O490" s="35"/>
      <c r="P490" s="63" t="s">
        <v>2934</v>
      </c>
      <c r="Q490" s="73">
        <v>5017085.53</v>
      </c>
    </row>
    <row r="491" spans="1:17" ht="39.75" customHeight="1" x14ac:dyDescent="0.25">
      <c r="A491" s="35" t="s">
        <v>2968</v>
      </c>
      <c r="B491" s="71" t="s">
        <v>2930</v>
      </c>
      <c r="C491" s="35" t="s">
        <v>2969</v>
      </c>
      <c r="D491" s="35" t="s">
        <v>2970</v>
      </c>
      <c r="E491" s="72"/>
      <c r="F491" s="72">
        <v>500</v>
      </c>
      <c r="G491" s="73">
        <v>1252879.21</v>
      </c>
      <c r="H491" s="75">
        <f t="shared" si="7"/>
        <v>288055.18999999994</v>
      </c>
      <c r="I491" s="35" t="s">
        <v>1107</v>
      </c>
      <c r="J491" s="35" t="s">
        <v>2876</v>
      </c>
      <c r="K491" s="35" t="s">
        <v>2971</v>
      </c>
      <c r="L491" s="74"/>
      <c r="M491" s="74"/>
      <c r="N491" s="35"/>
      <c r="O491" s="35"/>
      <c r="P491" s="63" t="s">
        <v>2934</v>
      </c>
      <c r="Q491" s="73">
        <v>964824.02</v>
      </c>
    </row>
    <row r="492" spans="1:17" ht="39.75" customHeight="1" x14ac:dyDescent="0.25">
      <c r="A492" s="35" t="s">
        <v>2972</v>
      </c>
      <c r="B492" s="71" t="s">
        <v>2930</v>
      </c>
      <c r="C492" s="35" t="s">
        <v>2973</v>
      </c>
      <c r="D492" s="35" t="s">
        <v>2974</v>
      </c>
      <c r="E492" s="72"/>
      <c r="F492" s="72">
        <v>2200</v>
      </c>
      <c r="G492" s="73">
        <v>6264396.0700000003</v>
      </c>
      <c r="H492" s="75">
        <f t="shared" si="7"/>
        <v>1440275.6500000004</v>
      </c>
      <c r="I492" s="35" t="s">
        <v>1107</v>
      </c>
      <c r="J492" s="35" t="s">
        <v>2743</v>
      </c>
      <c r="K492" s="35" t="s">
        <v>2975</v>
      </c>
      <c r="L492" s="74"/>
      <c r="M492" s="74"/>
      <c r="N492" s="35"/>
      <c r="O492" s="35"/>
      <c r="P492" s="63" t="s">
        <v>2934</v>
      </c>
      <c r="Q492" s="73">
        <v>4824120.42</v>
      </c>
    </row>
    <row r="493" spans="1:17" ht="72.75" customHeight="1" x14ac:dyDescent="0.25">
      <c r="A493" s="35" t="s">
        <v>2976</v>
      </c>
      <c r="B493" s="71" t="s">
        <v>2930</v>
      </c>
      <c r="C493" s="35" t="s">
        <v>2977</v>
      </c>
      <c r="D493" s="35" t="s">
        <v>2978</v>
      </c>
      <c r="E493" s="72"/>
      <c r="F493" s="72">
        <v>860</v>
      </c>
      <c r="G493" s="73">
        <v>4009213.49</v>
      </c>
      <c r="H493" s="75">
        <f t="shared" si="7"/>
        <v>921776.15000000037</v>
      </c>
      <c r="I493" s="35" t="s">
        <v>1107</v>
      </c>
      <c r="J493" s="35" t="s">
        <v>2743</v>
      </c>
      <c r="K493" s="35" t="s">
        <v>2979</v>
      </c>
      <c r="L493" s="74"/>
      <c r="M493" s="74"/>
      <c r="N493" s="35"/>
      <c r="O493" s="35"/>
      <c r="P493" s="63" t="s">
        <v>2934</v>
      </c>
      <c r="Q493" s="73">
        <v>3087437.34</v>
      </c>
    </row>
    <row r="494" spans="1:17" ht="39.75" customHeight="1" x14ac:dyDescent="0.25">
      <c r="A494" s="35" t="s">
        <v>2980</v>
      </c>
      <c r="B494" s="71" t="s">
        <v>2930</v>
      </c>
      <c r="C494" s="35" t="s">
        <v>2981</v>
      </c>
      <c r="D494" s="35" t="s">
        <v>2982</v>
      </c>
      <c r="E494" s="72"/>
      <c r="F494" s="72">
        <v>600</v>
      </c>
      <c r="G494" s="73">
        <v>1503455.05</v>
      </c>
      <c r="H494" s="75">
        <f t="shared" si="7"/>
        <v>345665.92000000016</v>
      </c>
      <c r="I494" s="35" t="s">
        <v>1107</v>
      </c>
      <c r="J494" s="35" t="s">
        <v>2876</v>
      </c>
      <c r="K494" s="35" t="s">
        <v>2983</v>
      </c>
      <c r="L494" s="74"/>
      <c r="M494" s="74"/>
      <c r="N494" s="35"/>
      <c r="O494" s="35"/>
      <c r="P494" s="63" t="s">
        <v>2934</v>
      </c>
      <c r="Q494" s="73">
        <v>1157789.1299999999</v>
      </c>
    </row>
    <row r="495" spans="1:17" ht="39.75" customHeight="1" x14ac:dyDescent="0.25">
      <c r="A495" s="35" t="s">
        <v>2984</v>
      </c>
      <c r="B495" s="71" t="s">
        <v>2930</v>
      </c>
      <c r="C495" s="35" t="s">
        <v>2985</v>
      </c>
      <c r="D495" s="35" t="s">
        <v>2986</v>
      </c>
      <c r="E495" s="72"/>
      <c r="F495" s="72">
        <v>1000</v>
      </c>
      <c r="G495" s="73">
        <v>2505758.4300000002</v>
      </c>
      <c r="H495" s="75">
        <f t="shared" si="7"/>
        <v>576110.23000000021</v>
      </c>
      <c r="I495" s="35" t="s">
        <v>1107</v>
      </c>
      <c r="J495" s="35" t="s">
        <v>2876</v>
      </c>
      <c r="K495" s="35" t="s">
        <v>2987</v>
      </c>
      <c r="L495" s="74"/>
      <c r="M495" s="74"/>
      <c r="N495" s="35"/>
      <c r="O495" s="35"/>
      <c r="P495" s="63" t="s">
        <v>2934</v>
      </c>
      <c r="Q495" s="73">
        <v>1929648.2</v>
      </c>
    </row>
    <row r="496" spans="1:17" ht="79.5" customHeight="1" x14ac:dyDescent="0.25">
      <c r="A496" s="35" t="s">
        <v>2988</v>
      </c>
      <c r="B496" s="71" t="s">
        <v>2989</v>
      </c>
      <c r="C496" s="35" t="s">
        <v>2990</v>
      </c>
      <c r="D496" s="35" t="s">
        <v>2991</v>
      </c>
      <c r="E496" s="72"/>
      <c r="F496" s="72">
        <v>3200</v>
      </c>
      <c r="G496" s="73">
        <v>8018426.9800000004</v>
      </c>
      <c r="H496" s="75">
        <f t="shared" si="7"/>
        <v>1843553.0700000003</v>
      </c>
      <c r="I496" s="35" t="s">
        <v>1107</v>
      </c>
      <c r="J496" s="35" t="s">
        <v>2940</v>
      </c>
      <c r="K496" s="35" t="s">
        <v>2992</v>
      </c>
      <c r="L496" s="74"/>
      <c r="M496" s="74"/>
      <c r="N496" s="35"/>
      <c r="O496" s="35"/>
      <c r="P496" s="63" t="s">
        <v>2934</v>
      </c>
      <c r="Q496" s="73">
        <v>6174873.9100000001</v>
      </c>
    </row>
    <row r="497" spans="1:17" s="82" customFormat="1" ht="105.75" customHeight="1" x14ac:dyDescent="0.25">
      <c r="A497" s="77">
        <v>120000520</v>
      </c>
      <c r="B497" s="78" t="s">
        <v>106</v>
      </c>
      <c r="C497" s="77" t="s">
        <v>2993</v>
      </c>
      <c r="D497" s="77" t="s">
        <v>2994</v>
      </c>
      <c r="E497" s="79">
        <v>1603</v>
      </c>
      <c r="F497" s="79"/>
      <c r="G497" s="80">
        <v>1385374</v>
      </c>
      <c r="H497" s="81">
        <f t="shared" si="7"/>
        <v>1385374</v>
      </c>
      <c r="I497" s="77"/>
      <c r="J497" s="84">
        <v>42418</v>
      </c>
      <c r="K497" s="77">
        <v>320741</v>
      </c>
      <c r="L497" s="88">
        <v>45330</v>
      </c>
      <c r="M497" s="77" t="s">
        <v>2995</v>
      </c>
      <c r="N497" s="77" t="s">
        <v>1094</v>
      </c>
      <c r="O497" s="77" t="s">
        <v>2996</v>
      </c>
      <c r="P497" s="83" t="s">
        <v>106</v>
      </c>
      <c r="Q497" s="80">
        <v>0</v>
      </c>
    </row>
    <row r="498" spans="1:17" ht="39.75" customHeight="1" x14ac:dyDescent="0.25">
      <c r="A498" s="35" t="s">
        <v>2997</v>
      </c>
      <c r="B498" s="71" t="s">
        <v>106</v>
      </c>
      <c r="C498" s="35" t="s">
        <v>2998</v>
      </c>
      <c r="D498" s="35" t="s">
        <v>2999</v>
      </c>
      <c r="E498" s="72">
        <v>13000</v>
      </c>
      <c r="F498" s="72"/>
      <c r="G498" s="73">
        <v>71849.440000000002</v>
      </c>
      <c r="H498" s="75">
        <f t="shared" si="7"/>
        <v>14738.160000000003</v>
      </c>
      <c r="I498" s="35"/>
      <c r="J498" s="76">
        <v>39024</v>
      </c>
      <c r="K498" s="35" t="s">
        <v>2494</v>
      </c>
      <c r="L498" s="74"/>
      <c r="M498" s="74"/>
      <c r="N498" s="35"/>
      <c r="O498" s="35"/>
      <c r="P498" s="63" t="s">
        <v>106</v>
      </c>
      <c r="Q498" s="73">
        <v>57111.28</v>
      </c>
    </row>
    <row r="499" spans="1:17" s="82" customFormat="1" ht="61.5" customHeight="1" x14ac:dyDescent="0.25">
      <c r="A499" s="77" t="s">
        <v>3000</v>
      </c>
      <c r="B499" s="78" t="s">
        <v>106</v>
      </c>
      <c r="C499" s="77" t="s">
        <v>3001</v>
      </c>
      <c r="D499" s="77" t="s">
        <v>3002</v>
      </c>
      <c r="E499" s="79">
        <v>4800</v>
      </c>
      <c r="F499" s="79"/>
      <c r="G499" s="80">
        <v>26529.360000000001</v>
      </c>
      <c r="H499" s="81">
        <f t="shared" si="7"/>
        <v>5129.9000000000015</v>
      </c>
      <c r="I499" s="77"/>
      <c r="J499" s="84">
        <v>39024</v>
      </c>
      <c r="K499" s="77" t="s">
        <v>2494</v>
      </c>
      <c r="L499" s="88">
        <v>45330</v>
      </c>
      <c r="M499" s="77" t="s">
        <v>2995</v>
      </c>
      <c r="N499" s="77"/>
      <c r="O499" s="77"/>
      <c r="P499" s="83" t="s">
        <v>106</v>
      </c>
      <c r="Q499" s="80">
        <v>21399.46</v>
      </c>
    </row>
    <row r="500" spans="1:17" ht="39.75" customHeight="1" x14ac:dyDescent="0.25">
      <c r="A500" s="35" t="s">
        <v>3003</v>
      </c>
      <c r="B500" s="71" t="s">
        <v>106</v>
      </c>
      <c r="C500" s="35" t="s">
        <v>3004</v>
      </c>
      <c r="D500" s="35" t="s">
        <v>2999</v>
      </c>
      <c r="E500" s="72">
        <v>45000</v>
      </c>
      <c r="F500" s="72"/>
      <c r="G500" s="73">
        <v>248708.72</v>
      </c>
      <c r="H500" s="75">
        <f t="shared" si="7"/>
        <v>51017.16</v>
      </c>
      <c r="I500" s="35"/>
      <c r="J500" s="76">
        <v>39024</v>
      </c>
      <c r="K500" s="35" t="s">
        <v>2494</v>
      </c>
      <c r="L500" s="74"/>
      <c r="M500" s="74"/>
      <c r="N500" s="35"/>
      <c r="O500" s="35"/>
      <c r="P500" s="63" t="s">
        <v>106</v>
      </c>
      <c r="Q500" s="73">
        <v>197691.56</v>
      </c>
    </row>
    <row r="501" spans="1:17" ht="39.75" customHeight="1" x14ac:dyDescent="0.25">
      <c r="A501" s="35" t="s">
        <v>3005</v>
      </c>
      <c r="B501" s="71" t="s">
        <v>106</v>
      </c>
      <c r="C501" s="35" t="s">
        <v>2493</v>
      </c>
      <c r="D501" s="35" t="s">
        <v>2999</v>
      </c>
      <c r="E501" s="72">
        <v>65800</v>
      </c>
      <c r="F501" s="72"/>
      <c r="G501" s="73">
        <v>32160086.199999999</v>
      </c>
      <c r="H501" s="75">
        <f t="shared" si="7"/>
        <v>28868142.5</v>
      </c>
      <c r="I501" s="35"/>
      <c r="J501" s="76">
        <v>39024</v>
      </c>
      <c r="K501" s="35" t="s">
        <v>2494</v>
      </c>
      <c r="L501" s="74"/>
      <c r="M501" s="74"/>
      <c r="N501" s="35"/>
      <c r="O501" s="35"/>
      <c r="P501" s="63" t="s">
        <v>106</v>
      </c>
      <c r="Q501" s="73">
        <v>3291943.7</v>
      </c>
    </row>
    <row r="502" spans="1:17" ht="39.75" customHeight="1" x14ac:dyDescent="0.25">
      <c r="A502" s="35" t="s">
        <v>3006</v>
      </c>
      <c r="B502" s="71" t="s">
        <v>106</v>
      </c>
      <c r="C502" s="35" t="s">
        <v>3007</v>
      </c>
      <c r="D502" s="35" t="s">
        <v>2999</v>
      </c>
      <c r="E502" s="72">
        <v>31500</v>
      </c>
      <c r="F502" s="72"/>
      <c r="G502" s="73">
        <v>174096</v>
      </c>
      <c r="H502" s="75">
        <f t="shared" si="7"/>
        <v>35712</v>
      </c>
      <c r="I502" s="35"/>
      <c r="J502" s="76">
        <v>39024</v>
      </c>
      <c r="K502" s="35" t="s">
        <v>2494</v>
      </c>
      <c r="L502" s="74"/>
      <c r="M502" s="74"/>
      <c r="N502" s="35"/>
      <c r="O502" s="35"/>
      <c r="P502" s="63" t="s">
        <v>106</v>
      </c>
      <c r="Q502" s="73">
        <v>138384</v>
      </c>
    </row>
    <row r="503" spans="1:17" s="82" customFormat="1" ht="62.25" customHeight="1" x14ac:dyDescent="0.25">
      <c r="A503" s="77">
        <v>120000526</v>
      </c>
      <c r="B503" s="78" t="s">
        <v>106</v>
      </c>
      <c r="C503" s="77" t="s">
        <v>1105</v>
      </c>
      <c r="D503" s="77" t="s">
        <v>3008</v>
      </c>
      <c r="E503" s="79">
        <v>5525</v>
      </c>
      <c r="F503" s="79"/>
      <c r="G503" s="80">
        <v>476239.35999999999</v>
      </c>
      <c r="H503" s="90">
        <f t="shared" si="7"/>
        <v>5557.2999999999884</v>
      </c>
      <c r="I503" s="77" t="s">
        <v>1107</v>
      </c>
      <c r="J503" s="84" t="s">
        <v>3009</v>
      </c>
      <c r="K503" s="77" t="s">
        <v>3010</v>
      </c>
      <c r="L503" s="83"/>
      <c r="M503" s="83"/>
      <c r="N503" s="77"/>
      <c r="O503" s="77"/>
      <c r="P503" s="91" t="s">
        <v>106</v>
      </c>
      <c r="Q503" s="80">
        <v>470682.06</v>
      </c>
    </row>
    <row r="504" spans="1:17" ht="39.75" customHeight="1" x14ac:dyDescent="0.25">
      <c r="A504" s="35" t="s">
        <v>3011</v>
      </c>
      <c r="B504" s="71" t="s">
        <v>106</v>
      </c>
      <c r="C504" s="35" t="s">
        <v>3012</v>
      </c>
      <c r="D504" s="35" t="s">
        <v>2999</v>
      </c>
      <c r="E504" s="72">
        <v>50000</v>
      </c>
      <c r="F504" s="72"/>
      <c r="G504" s="73">
        <v>276342.56</v>
      </c>
      <c r="H504" s="75">
        <f t="shared" si="7"/>
        <v>5338.2000000000116</v>
      </c>
      <c r="I504" s="35"/>
      <c r="J504" s="76">
        <v>39024</v>
      </c>
      <c r="K504" s="35" t="s">
        <v>2494</v>
      </c>
      <c r="L504" s="74"/>
      <c r="M504" s="74"/>
      <c r="N504" s="35"/>
      <c r="O504" s="35"/>
      <c r="P504" s="63" t="s">
        <v>106</v>
      </c>
      <c r="Q504" s="73">
        <v>271004.36</v>
      </c>
    </row>
    <row r="505" spans="1:17" ht="39.75" customHeight="1" x14ac:dyDescent="0.25">
      <c r="A505" s="35" t="s">
        <v>3013</v>
      </c>
      <c r="B505" s="71" t="s">
        <v>106</v>
      </c>
      <c r="C505" s="35" t="s">
        <v>3014</v>
      </c>
      <c r="D505" s="35" t="s">
        <v>2999</v>
      </c>
      <c r="E505" s="72">
        <v>27000</v>
      </c>
      <c r="F505" s="72"/>
      <c r="G505" s="73">
        <v>180425.44</v>
      </c>
      <c r="H505" s="75">
        <f t="shared" si="7"/>
        <v>37010.160000000003</v>
      </c>
      <c r="I505" s="35"/>
      <c r="J505" s="76">
        <v>39024</v>
      </c>
      <c r="K505" s="35" t="s">
        <v>2494</v>
      </c>
      <c r="L505" s="74"/>
      <c r="M505" s="74"/>
      <c r="N505" s="35"/>
      <c r="O505" s="35"/>
      <c r="P505" s="63" t="s">
        <v>106</v>
      </c>
      <c r="Q505" s="73">
        <v>143415.28</v>
      </c>
    </row>
    <row r="506" spans="1:17" ht="39.75" customHeight="1" x14ac:dyDescent="0.25">
      <c r="A506" s="35" t="s">
        <v>3015</v>
      </c>
      <c r="B506" s="71" t="s">
        <v>106</v>
      </c>
      <c r="C506" s="35" t="s">
        <v>1294</v>
      </c>
      <c r="D506" s="35" t="s">
        <v>2999</v>
      </c>
      <c r="E506" s="72">
        <v>11200</v>
      </c>
      <c r="F506" s="72"/>
      <c r="G506" s="73">
        <v>61900.800000000003</v>
      </c>
      <c r="H506" s="75">
        <f t="shared" si="7"/>
        <v>12697.68</v>
      </c>
      <c r="I506" s="35"/>
      <c r="J506" s="76">
        <v>39024</v>
      </c>
      <c r="K506" s="35" t="s">
        <v>2494</v>
      </c>
      <c r="L506" s="74"/>
      <c r="M506" s="74"/>
      <c r="N506" s="35"/>
      <c r="O506" s="35"/>
      <c r="P506" s="63" t="s">
        <v>106</v>
      </c>
      <c r="Q506" s="73">
        <v>49203.12</v>
      </c>
    </row>
    <row r="507" spans="1:17" ht="39.75" customHeight="1" x14ac:dyDescent="0.25">
      <c r="A507" s="35" t="s">
        <v>3016</v>
      </c>
      <c r="B507" s="71" t="s">
        <v>106</v>
      </c>
      <c r="C507" s="35" t="s">
        <v>3017</v>
      </c>
      <c r="D507" s="35" t="s">
        <v>2999</v>
      </c>
      <c r="E507" s="72">
        <v>16800</v>
      </c>
      <c r="F507" s="72"/>
      <c r="G507" s="73">
        <v>92851.199999999997</v>
      </c>
      <c r="H507" s="75">
        <f t="shared" si="7"/>
        <v>19046.399999999994</v>
      </c>
      <c r="I507" s="35"/>
      <c r="J507" s="76">
        <v>39024</v>
      </c>
      <c r="K507" s="35" t="s">
        <v>2494</v>
      </c>
      <c r="L507" s="74"/>
      <c r="M507" s="74"/>
      <c r="N507" s="35"/>
      <c r="O507" s="35"/>
      <c r="P507" s="63" t="s">
        <v>106</v>
      </c>
      <c r="Q507" s="73">
        <v>73804.800000000003</v>
      </c>
    </row>
    <row r="508" spans="1:17" ht="39.75" customHeight="1" x14ac:dyDescent="0.25">
      <c r="A508" s="35" t="s">
        <v>3018</v>
      </c>
      <c r="B508" s="71" t="s">
        <v>106</v>
      </c>
      <c r="C508" s="35" t="s">
        <v>3019</v>
      </c>
      <c r="D508" s="35" t="s">
        <v>2999</v>
      </c>
      <c r="E508" s="72">
        <v>7664</v>
      </c>
      <c r="F508" s="72"/>
      <c r="G508" s="73">
        <v>110537.44</v>
      </c>
      <c r="H508" s="75">
        <f t="shared" si="7"/>
        <v>22674.600000000006</v>
      </c>
      <c r="I508" s="35"/>
      <c r="J508" s="76">
        <v>39024</v>
      </c>
      <c r="K508" s="35" t="s">
        <v>2494</v>
      </c>
      <c r="L508" s="74"/>
      <c r="M508" s="74"/>
      <c r="N508" s="35"/>
      <c r="O508" s="35"/>
      <c r="P508" s="63" t="s">
        <v>106</v>
      </c>
      <c r="Q508" s="73">
        <v>87862.84</v>
      </c>
    </row>
    <row r="509" spans="1:17" ht="39.75" customHeight="1" x14ac:dyDescent="0.25">
      <c r="A509" s="35" t="s">
        <v>3020</v>
      </c>
      <c r="B509" s="71" t="s">
        <v>106</v>
      </c>
      <c r="C509" s="35" t="s">
        <v>3021</v>
      </c>
      <c r="D509" s="35" t="s">
        <v>2999</v>
      </c>
      <c r="E509" s="72">
        <v>25000</v>
      </c>
      <c r="F509" s="72"/>
      <c r="G509" s="73">
        <v>138171.28</v>
      </c>
      <c r="H509" s="75">
        <f t="shared" si="7"/>
        <v>28342.92</v>
      </c>
      <c r="I509" s="35"/>
      <c r="J509" s="76">
        <v>39024</v>
      </c>
      <c r="K509" s="35" t="s">
        <v>2494</v>
      </c>
      <c r="L509" s="74"/>
      <c r="M509" s="74"/>
      <c r="N509" s="35"/>
      <c r="O509" s="35"/>
      <c r="P509" s="63" t="s">
        <v>106</v>
      </c>
      <c r="Q509" s="73">
        <v>109828.36</v>
      </c>
    </row>
    <row r="510" spans="1:17" ht="39.75" customHeight="1" x14ac:dyDescent="0.25">
      <c r="A510" s="35">
        <v>120000538</v>
      </c>
      <c r="B510" s="71" t="s">
        <v>3022</v>
      </c>
      <c r="C510" s="35" t="s">
        <v>3023</v>
      </c>
      <c r="D510" s="35" t="s">
        <v>2999</v>
      </c>
      <c r="E510" s="72">
        <v>300000</v>
      </c>
      <c r="F510" s="72"/>
      <c r="G510" s="73">
        <v>564570.24</v>
      </c>
      <c r="H510" s="75">
        <f t="shared" si="7"/>
        <v>547967.61</v>
      </c>
      <c r="I510" s="35"/>
      <c r="J510" s="76">
        <v>39024</v>
      </c>
      <c r="K510" s="35" t="s">
        <v>2494</v>
      </c>
      <c r="L510" s="74"/>
      <c r="M510" s="74"/>
      <c r="N510" s="35"/>
      <c r="O510" s="35"/>
      <c r="P510" s="63" t="s">
        <v>1376</v>
      </c>
      <c r="Q510" s="73">
        <v>16602.63</v>
      </c>
    </row>
    <row r="511" spans="1:17" ht="39.75" customHeight="1" x14ac:dyDescent="0.25">
      <c r="A511" s="35" t="s">
        <v>3024</v>
      </c>
      <c r="B511" s="71" t="s">
        <v>3025</v>
      </c>
      <c r="C511" s="35" t="s">
        <v>3026</v>
      </c>
      <c r="D511" s="35" t="s">
        <v>3027</v>
      </c>
      <c r="E511" s="72"/>
      <c r="F511" s="72">
        <v>510</v>
      </c>
      <c r="G511" s="73">
        <v>23404.16</v>
      </c>
      <c r="H511" s="75">
        <f t="shared" si="7"/>
        <v>0</v>
      </c>
      <c r="I511" s="35" t="s">
        <v>1107</v>
      </c>
      <c r="J511" s="35" t="s">
        <v>3028</v>
      </c>
      <c r="K511" s="35">
        <v>780692</v>
      </c>
      <c r="L511" s="74"/>
      <c r="M511" s="74"/>
      <c r="N511" s="35"/>
      <c r="O511" s="35"/>
      <c r="P511" s="63" t="s">
        <v>3029</v>
      </c>
      <c r="Q511" s="73">
        <v>23404.16</v>
      </c>
    </row>
    <row r="512" spans="1:17" ht="39.75" customHeight="1" x14ac:dyDescent="0.25">
      <c r="A512" s="35" t="s">
        <v>3030</v>
      </c>
      <c r="B512" s="71" t="s">
        <v>3025</v>
      </c>
      <c r="C512" s="35" t="s">
        <v>3031</v>
      </c>
      <c r="D512" s="35" t="s">
        <v>3032</v>
      </c>
      <c r="E512" s="72"/>
      <c r="F512" s="72">
        <v>980</v>
      </c>
      <c r="G512" s="73">
        <v>44971.68</v>
      </c>
      <c r="H512" s="75">
        <f t="shared" si="7"/>
        <v>14014.400000000001</v>
      </c>
      <c r="I512" s="35" t="s">
        <v>1107</v>
      </c>
      <c r="J512" s="35" t="s">
        <v>413</v>
      </c>
      <c r="K512" s="35" t="s">
        <v>3033</v>
      </c>
      <c r="L512" s="74"/>
      <c r="M512" s="74"/>
      <c r="N512" s="35"/>
      <c r="O512" s="35"/>
      <c r="P512" s="63" t="s">
        <v>3029</v>
      </c>
      <c r="Q512" s="73">
        <v>30957.279999999999</v>
      </c>
    </row>
    <row r="513" spans="1:17" ht="39.75" customHeight="1" x14ac:dyDescent="0.25">
      <c r="A513" s="35" t="s">
        <v>3034</v>
      </c>
      <c r="B513" s="71" t="s">
        <v>3025</v>
      </c>
      <c r="C513" s="35" t="s">
        <v>3035</v>
      </c>
      <c r="D513" s="35" t="s">
        <v>3036</v>
      </c>
      <c r="E513" s="72"/>
      <c r="F513" s="72">
        <v>945</v>
      </c>
      <c r="G513" s="73">
        <v>43365.919999999998</v>
      </c>
      <c r="H513" s="75">
        <f t="shared" si="7"/>
        <v>13514.309999999998</v>
      </c>
      <c r="I513" s="35" t="s">
        <v>1107</v>
      </c>
      <c r="J513" s="35" t="s">
        <v>3037</v>
      </c>
      <c r="K513" s="35" t="s">
        <v>3038</v>
      </c>
      <c r="L513" s="74"/>
      <c r="M513" s="74"/>
      <c r="N513" s="35"/>
      <c r="O513" s="35"/>
      <c r="P513" s="63" t="s">
        <v>3029</v>
      </c>
      <c r="Q513" s="73">
        <v>29851.61</v>
      </c>
    </row>
    <row r="514" spans="1:17" ht="39.75" customHeight="1" x14ac:dyDescent="0.25">
      <c r="A514" s="35" t="s">
        <v>3039</v>
      </c>
      <c r="B514" s="71" t="s">
        <v>3025</v>
      </c>
      <c r="C514" s="35" t="s">
        <v>3040</v>
      </c>
      <c r="D514" s="35" t="s">
        <v>3041</v>
      </c>
      <c r="E514" s="72"/>
      <c r="F514" s="72">
        <v>870</v>
      </c>
      <c r="G514" s="73">
        <v>39924.559999999998</v>
      </c>
      <c r="H514" s="75">
        <f t="shared" si="7"/>
        <v>12441.999999999996</v>
      </c>
      <c r="I514" s="35" t="s">
        <v>1107</v>
      </c>
      <c r="J514" s="35" t="s">
        <v>3042</v>
      </c>
      <c r="K514" s="35" t="s">
        <v>3043</v>
      </c>
      <c r="L514" s="74"/>
      <c r="M514" s="74"/>
      <c r="N514" s="35"/>
      <c r="O514" s="35"/>
      <c r="P514" s="63" t="s">
        <v>3029</v>
      </c>
      <c r="Q514" s="73">
        <v>27482.560000000001</v>
      </c>
    </row>
    <row r="515" spans="1:17" ht="39.75" customHeight="1" x14ac:dyDescent="0.25">
      <c r="A515" s="35" t="s">
        <v>3044</v>
      </c>
      <c r="B515" s="71" t="s">
        <v>3025</v>
      </c>
      <c r="C515" s="35" t="s">
        <v>3045</v>
      </c>
      <c r="D515" s="35" t="s">
        <v>3046</v>
      </c>
      <c r="E515" s="72"/>
      <c r="F515" s="72">
        <v>470</v>
      </c>
      <c r="G515" s="73">
        <v>20650.240000000002</v>
      </c>
      <c r="H515" s="75">
        <f t="shared" ref="H515:H578" si="8">G515-Q515</f>
        <v>6435.3500000000022</v>
      </c>
      <c r="I515" s="35" t="s">
        <v>1107</v>
      </c>
      <c r="J515" s="35" t="s">
        <v>3047</v>
      </c>
      <c r="K515" s="35" t="s">
        <v>3048</v>
      </c>
      <c r="L515" s="74"/>
      <c r="M515" s="74"/>
      <c r="N515" s="35"/>
      <c r="O515" s="35"/>
      <c r="P515" s="63" t="s">
        <v>3029</v>
      </c>
      <c r="Q515" s="73">
        <v>14214.89</v>
      </c>
    </row>
    <row r="516" spans="1:17" ht="66.75" customHeight="1" x14ac:dyDescent="0.25">
      <c r="A516" s="35" t="s">
        <v>3049</v>
      </c>
      <c r="B516" s="71" t="s">
        <v>3025</v>
      </c>
      <c r="C516" s="35" t="s">
        <v>3050</v>
      </c>
      <c r="D516" s="35" t="s">
        <v>3051</v>
      </c>
      <c r="E516" s="72"/>
      <c r="F516" s="72">
        <v>540</v>
      </c>
      <c r="G516" s="73">
        <v>24780.080000000002</v>
      </c>
      <c r="H516" s="75">
        <f t="shared" si="8"/>
        <v>7723.3900000000031</v>
      </c>
      <c r="I516" s="35" t="s">
        <v>1107</v>
      </c>
      <c r="J516" s="35" t="s">
        <v>413</v>
      </c>
      <c r="K516" s="35" t="s">
        <v>3052</v>
      </c>
      <c r="L516" s="74"/>
      <c r="M516" s="74"/>
      <c r="N516" s="35"/>
      <c r="O516" s="35"/>
      <c r="P516" s="63" t="s">
        <v>3029</v>
      </c>
      <c r="Q516" s="73">
        <v>17056.689999999999</v>
      </c>
    </row>
    <row r="517" spans="1:17" ht="77.25" customHeight="1" x14ac:dyDescent="0.25">
      <c r="A517" s="35" t="s">
        <v>3053</v>
      </c>
      <c r="B517" s="71" t="s">
        <v>3025</v>
      </c>
      <c r="C517" s="35" t="s">
        <v>3054</v>
      </c>
      <c r="D517" s="35" t="s">
        <v>3055</v>
      </c>
      <c r="E517" s="72"/>
      <c r="F517" s="72">
        <v>1035</v>
      </c>
      <c r="G517" s="73">
        <v>338460</v>
      </c>
      <c r="H517" s="75">
        <f t="shared" si="8"/>
        <v>321402.31</v>
      </c>
      <c r="I517" s="35" t="s">
        <v>1107</v>
      </c>
      <c r="J517" s="35" t="s">
        <v>3056</v>
      </c>
      <c r="K517" s="35" t="s">
        <v>3057</v>
      </c>
      <c r="L517" s="74"/>
      <c r="M517" s="74"/>
      <c r="N517" s="35" t="s">
        <v>3058</v>
      </c>
      <c r="O517" s="35" t="s">
        <v>3059</v>
      </c>
      <c r="P517" s="63" t="s">
        <v>3029</v>
      </c>
      <c r="Q517" s="73">
        <v>17057.689999999999</v>
      </c>
    </row>
    <row r="518" spans="1:17" ht="72" customHeight="1" x14ac:dyDescent="0.25">
      <c r="A518" s="35" t="s">
        <v>3060</v>
      </c>
      <c r="B518" s="71" t="s">
        <v>3025</v>
      </c>
      <c r="C518" s="35" t="s">
        <v>3061</v>
      </c>
      <c r="D518" s="35" t="s">
        <v>3062</v>
      </c>
      <c r="E518" s="72"/>
      <c r="F518" s="72">
        <v>480</v>
      </c>
      <c r="G518" s="73">
        <v>22027.200000000001</v>
      </c>
      <c r="H518" s="75">
        <f t="shared" si="8"/>
        <v>6864.2300000000014</v>
      </c>
      <c r="I518" s="35" t="s">
        <v>1107</v>
      </c>
      <c r="J518" s="35" t="s">
        <v>3063</v>
      </c>
      <c r="K518" s="35" t="s">
        <v>3064</v>
      </c>
      <c r="L518" s="74"/>
      <c r="M518" s="74"/>
      <c r="N518" s="35" t="s">
        <v>3065</v>
      </c>
      <c r="O518" s="35" t="s">
        <v>3066</v>
      </c>
      <c r="P518" s="63" t="s">
        <v>3029</v>
      </c>
      <c r="Q518" s="73">
        <v>15162.97</v>
      </c>
    </row>
    <row r="519" spans="1:17" ht="82.5" customHeight="1" x14ac:dyDescent="0.25">
      <c r="A519" s="35" t="s">
        <v>3067</v>
      </c>
      <c r="B519" s="71" t="s">
        <v>3025</v>
      </c>
      <c r="C519" s="35" t="s">
        <v>3068</v>
      </c>
      <c r="D519" s="35" t="s">
        <v>3069</v>
      </c>
      <c r="E519" s="72"/>
      <c r="F519" s="72">
        <v>380</v>
      </c>
      <c r="G519" s="73">
        <v>17437.68</v>
      </c>
      <c r="H519" s="75">
        <f t="shared" si="8"/>
        <v>17437.68</v>
      </c>
      <c r="I519" s="35" t="s">
        <v>1107</v>
      </c>
      <c r="J519" s="35" t="s">
        <v>3070</v>
      </c>
      <c r="K519" s="35" t="s">
        <v>3071</v>
      </c>
      <c r="L519" s="74"/>
      <c r="M519" s="74"/>
      <c r="N519" s="35" t="s">
        <v>3058</v>
      </c>
      <c r="O519" s="35" t="s">
        <v>3072</v>
      </c>
      <c r="P519" s="63" t="s">
        <v>3029</v>
      </c>
      <c r="Q519" s="73">
        <v>0</v>
      </c>
    </row>
    <row r="520" spans="1:17" ht="39.75" customHeight="1" x14ac:dyDescent="0.25">
      <c r="A520" s="35" t="s">
        <v>3073</v>
      </c>
      <c r="B520" s="71" t="s">
        <v>3025</v>
      </c>
      <c r="C520" s="35" t="s">
        <v>3074</v>
      </c>
      <c r="D520" s="35" t="s">
        <v>3075</v>
      </c>
      <c r="E520" s="72"/>
      <c r="F520" s="72">
        <v>320</v>
      </c>
      <c r="G520" s="73">
        <v>14684.8</v>
      </c>
      <c r="H520" s="75">
        <f t="shared" si="8"/>
        <v>14684.8</v>
      </c>
      <c r="I520" s="35" t="s">
        <v>1107</v>
      </c>
      <c r="J520" s="35" t="s">
        <v>413</v>
      </c>
      <c r="K520" s="35" t="s">
        <v>3076</v>
      </c>
      <c r="L520" s="74"/>
      <c r="M520" s="74"/>
      <c r="N520" s="35"/>
      <c r="O520" s="35"/>
      <c r="P520" s="63" t="s">
        <v>3029</v>
      </c>
      <c r="Q520" s="73">
        <v>0</v>
      </c>
    </row>
    <row r="521" spans="1:17" ht="39.75" customHeight="1" x14ac:dyDescent="0.25">
      <c r="A521" s="35" t="s">
        <v>3077</v>
      </c>
      <c r="B521" s="71" t="s">
        <v>3025</v>
      </c>
      <c r="C521" s="35" t="s">
        <v>3078</v>
      </c>
      <c r="D521" s="35" t="s">
        <v>3079</v>
      </c>
      <c r="E521" s="72"/>
      <c r="F521" s="72">
        <v>450</v>
      </c>
      <c r="G521" s="73">
        <v>44054.400000000001</v>
      </c>
      <c r="H521" s="75">
        <f t="shared" si="8"/>
        <v>13728.890000000003</v>
      </c>
      <c r="I521" s="35" t="s">
        <v>1107</v>
      </c>
      <c r="J521" s="35" t="s">
        <v>3056</v>
      </c>
      <c r="K521" s="35" t="s">
        <v>3080</v>
      </c>
      <c r="L521" s="74"/>
      <c r="M521" s="74"/>
      <c r="N521" s="35"/>
      <c r="O521" s="35"/>
      <c r="P521" s="63" t="s">
        <v>3029</v>
      </c>
      <c r="Q521" s="73">
        <v>30325.51</v>
      </c>
    </row>
    <row r="522" spans="1:17" ht="39.75" customHeight="1" x14ac:dyDescent="0.25">
      <c r="A522" s="35" t="s">
        <v>3081</v>
      </c>
      <c r="B522" s="71" t="s">
        <v>3025</v>
      </c>
      <c r="C522" s="35" t="s">
        <v>3082</v>
      </c>
      <c r="D522" s="35" t="s">
        <v>3083</v>
      </c>
      <c r="E522" s="72"/>
      <c r="F522" s="72">
        <v>960</v>
      </c>
      <c r="G522" s="73">
        <v>44054.400000000001</v>
      </c>
      <c r="H522" s="75">
        <f t="shared" si="8"/>
        <v>13728.990000000002</v>
      </c>
      <c r="I522" s="35" t="s">
        <v>1107</v>
      </c>
      <c r="J522" s="35" t="s">
        <v>3037</v>
      </c>
      <c r="K522" s="35" t="s">
        <v>3084</v>
      </c>
      <c r="L522" s="74"/>
      <c r="M522" s="74"/>
      <c r="N522" s="35"/>
      <c r="O522" s="35"/>
      <c r="P522" s="63" t="s">
        <v>3029</v>
      </c>
      <c r="Q522" s="73">
        <v>30325.41</v>
      </c>
    </row>
    <row r="523" spans="1:17" ht="39.75" customHeight="1" x14ac:dyDescent="0.25">
      <c r="A523" s="35" t="s">
        <v>3085</v>
      </c>
      <c r="B523" s="71" t="s">
        <v>3025</v>
      </c>
      <c r="C523" s="35" t="s">
        <v>3086</v>
      </c>
      <c r="D523" s="35" t="s">
        <v>3087</v>
      </c>
      <c r="E523" s="72"/>
      <c r="F523" s="72">
        <v>1460</v>
      </c>
      <c r="G523" s="73">
        <v>42677.440000000002</v>
      </c>
      <c r="H523" s="75">
        <f t="shared" si="8"/>
        <v>13299.580000000002</v>
      </c>
      <c r="I523" s="35" t="s">
        <v>1107</v>
      </c>
      <c r="J523" s="35" t="s">
        <v>3056</v>
      </c>
      <c r="K523" s="35" t="s">
        <v>3088</v>
      </c>
      <c r="L523" s="74"/>
      <c r="M523" s="74"/>
      <c r="N523" s="35"/>
      <c r="O523" s="35"/>
      <c r="P523" s="63" t="s">
        <v>3029</v>
      </c>
      <c r="Q523" s="73">
        <v>29377.86</v>
      </c>
    </row>
    <row r="524" spans="1:17" ht="39.75" customHeight="1" x14ac:dyDescent="0.25">
      <c r="A524" s="35" t="s">
        <v>3089</v>
      </c>
      <c r="B524" s="71" t="s">
        <v>3025</v>
      </c>
      <c r="C524" s="35" t="s">
        <v>3090</v>
      </c>
      <c r="D524" s="35" t="s">
        <v>3091</v>
      </c>
      <c r="E524" s="72"/>
      <c r="F524" s="72">
        <v>615</v>
      </c>
      <c r="G524" s="73">
        <v>28222.48</v>
      </c>
      <c r="H524" s="75">
        <f t="shared" si="8"/>
        <v>8794.869999999999</v>
      </c>
      <c r="I524" s="35" t="s">
        <v>1107</v>
      </c>
      <c r="J524" s="35" t="s">
        <v>3042</v>
      </c>
      <c r="K524" s="35" t="s">
        <v>3092</v>
      </c>
      <c r="L524" s="74"/>
      <c r="M524" s="74"/>
      <c r="N524" s="35"/>
      <c r="O524" s="35"/>
      <c r="P524" s="63" t="s">
        <v>3029</v>
      </c>
      <c r="Q524" s="73">
        <v>19427.61</v>
      </c>
    </row>
    <row r="525" spans="1:17" ht="39.75" customHeight="1" x14ac:dyDescent="0.25">
      <c r="A525" s="35" t="s">
        <v>3093</v>
      </c>
      <c r="B525" s="71" t="s">
        <v>3025</v>
      </c>
      <c r="C525" s="35" t="s">
        <v>3094</v>
      </c>
      <c r="D525" s="35" t="s">
        <v>3095</v>
      </c>
      <c r="E525" s="72"/>
      <c r="F525" s="72">
        <v>210</v>
      </c>
      <c r="G525" s="73">
        <v>9636.64</v>
      </c>
      <c r="H525" s="75">
        <f t="shared" si="8"/>
        <v>9636.64</v>
      </c>
      <c r="I525" s="35" t="s">
        <v>1107</v>
      </c>
      <c r="J525" s="35" t="s">
        <v>413</v>
      </c>
      <c r="K525" s="35" t="s">
        <v>3096</v>
      </c>
      <c r="L525" s="74"/>
      <c r="M525" s="74"/>
      <c r="N525" s="35"/>
      <c r="O525" s="35"/>
      <c r="P525" s="63" t="s">
        <v>3029</v>
      </c>
      <c r="Q525" s="73">
        <v>0</v>
      </c>
    </row>
    <row r="526" spans="1:17" ht="39.75" customHeight="1" x14ac:dyDescent="0.25">
      <c r="A526" s="35" t="s">
        <v>3097</v>
      </c>
      <c r="B526" s="71" t="s">
        <v>3025</v>
      </c>
      <c r="C526" s="35" t="s">
        <v>3098</v>
      </c>
      <c r="D526" s="35" t="s">
        <v>3099</v>
      </c>
      <c r="E526" s="72"/>
      <c r="F526" s="72">
        <v>135</v>
      </c>
      <c r="G526" s="73">
        <v>6195.28</v>
      </c>
      <c r="H526" s="75">
        <f t="shared" si="8"/>
        <v>6195.28</v>
      </c>
      <c r="I526" s="35" t="s">
        <v>1107</v>
      </c>
      <c r="J526" s="35" t="s">
        <v>3063</v>
      </c>
      <c r="K526" s="35" t="s">
        <v>3100</v>
      </c>
      <c r="L526" s="74"/>
      <c r="M526" s="74"/>
      <c r="N526" s="35"/>
      <c r="O526" s="35"/>
      <c r="P526" s="63" t="s">
        <v>3029</v>
      </c>
      <c r="Q526" s="73">
        <v>0</v>
      </c>
    </row>
    <row r="527" spans="1:17" ht="39.75" customHeight="1" x14ac:dyDescent="0.25">
      <c r="A527" s="35" t="s">
        <v>3101</v>
      </c>
      <c r="B527" s="71" t="s">
        <v>3025</v>
      </c>
      <c r="C527" s="35" t="s">
        <v>3102</v>
      </c>
      <c r="D527" s="35" t="s">
        <v>3103</v>
      </c>
      <c r="E527" s="72"/>
      <c r="F527" s="72">
        <v>120</v>
      </c>
      <c r="G527" s="73">
        <v>5506.8</v>
      </c>
      <c r="H527" s="75">
        <f t="shared" si="8"/>
        <v>5506.8</v>
      </c>
      <c r="I527" s="35" t="s">
        <v>1107</v>
      </c>
      <c r="J527" s="35" t="s">
        <v>3063</v>
      </c>
      <c r="K527" s="35" t="s">
        <v>3104</v>
      </c>
      <c r="L527" s="74"/>
      <c r="M527" s="74"/>
      <c r="N527" s="35"/>
      <c r="O527" s="35"/>
      <c r="P527" s="63" t="s">
        <v>3029</v>
      </c>
      <c r="Q527" s="73">
        <v>0</v>
      </c>
    </row>
    <row r="528" spans="1:17" ht="39.75" customHeight="1" x14ac:dyDescent="0.25">
      <c r="A528" s="35" t="s">
        <v>3105</v>
      </c>
      <c r="B528" s="71" t="s">
        <v>3025</v>
      </c>
      <c r="C528" s="35" t="s">
        <v>3106</v>
      </c>
      <c r="D528" s="35" t="s">
        <v>3107</v>
      </c>
      <c r="E528" s="72"/>
      <c r="F528" s="72">
        <v>120</v>
      </c>
      <c r="G528" s="73">
        <v>5506.8</v>
      </c>
      <c r="H528" s="75">
        <f t="shared" si="8"/>
        <v>5506.8</v>
      </c>
      <c r="I528" s="35" t="s">
        <v>1107</v>
      </c>
      <c r="J528" s="35" t="s">
        <v>413</v>
      </c>
      <c r="K528" s="35" t="s">
        <v>3108</v>
      </c>
      <c r="L528" s="74"/>
      <c r="M528" s="74"/>
      <c r="N528" s="35"/>
      <c r="O528" s="35"/>
      <c r="P528" s="63" t="s">
        <v>3029</v>
      </c>
      <c r="Q528" s="73">
        <v>0</v>
      </c>
    </row>
    <row r="529" spans="1:17" ht="39.75" customHeight="1" x14ac:dyDescent="0.25">
      <c r="A529" s="35" t="s">
        <v>3109</v>
      </c>
      <c r="B529" s="71" t="s">
        <v>3025</v>
      </c>
      <c r="C529" s="35" t="s">
        <v>3110</v>
      </c>
      <c r="D529" s="35" t="s">
        <v>3111</v>
      </c>
      <c r="E529" s="72"/>
      <c r="F529" s="72">
        <v>135</v>
      </c>
      <c r="G529" s="73">
        <v>6195.28</v>
      </c>
      <c r="H529" s="75">
        <f t="shared" si="8"/>
        <v>6195.28</v>
      </c>
      <c r="I529" s="35" t="s">
        <v>1107</v>
      </c>
      <c r="J529" s="35" t="s">
        <v>413</v>
      </c>
      <c r="K529" s="35" t="s">
        <v>3112</v>
      </c>
      <c r="L529" s="74"/>
      <c r="M529" s="74"/>
      <c r="N529" s="35"/>
      <c r="O529" s="35"/>
      <c r="P529" s="63" t="s">
        <v>3029</v>
      </c>
      <c r="Q529" s="73">
        <v>0</v>
      </c>
    </row>
    <row r="530" spans="1:17" ht="39.75" customHeight="1" x14ac:dyDescent="0.25">
      <c r="A530" s="35" t="s">
        <v>3113</v>
      </c>
      <c r="B530" s="71" t="s">
        <v>3025</v>
      </c>
      <c r="C530" s="35" t="s">
        <v>3114</v>
      </c>
      <c r="D530" s="35" t="s">
        <v>3115</v>
      </c>
      <c r="E530" s="72"/>
      <c r="F530" s="72">
        <v>150</v>
      </c>
      <c r="G530" s="73">
        <v>5506.8</v>
      </c>
      <c r="H530" s="75">
        <f t="shared" si="8"/>
        <v>5506.8</v>
      </c>
      <c r="I530" s="35" t="s">
        <v>1107</v>
      </c>
      <c r="J530" s="35" t="s">
        <v>3056</v>
      </c>
      <c r="K530" s="35" t="s">
        <v>3116</v>
      </c>
      <c r="L530" s="74"/>
      <c r="M530" s="74"/>
      <c r="N530" s="35"/>
      <c r="O530" s="35"/>
      <c r="P530" s="63" t="s">
        <v>3029</v>
      </c>
      <c r="Q530" s="73">
        <v>0</v>
      </c>
    </row>
    <row r="531" spans="1:17" ht="117" customHeight="1" x14ac:dyDescent="0.25">
      <c r="A531" s="35" t="s">
        <v>3117</v>
      </c>
      <c r="B531" s="71" t="s">
        <v>3025</v>
      </c>
      <c r="C531" s="35" t="s">
        <v>2797</v>
      </c>
      <c r="D531" s="35" t="s">
        <v>3118</v>
      </c>
      <c r="E531" s="72"/>
      <c r="F531" s="72">
        <v>625</v>
      </c>
      <c r="G531" s="73">
        <v>28681.119999999999</v>
      </c>
      <c r="H531" s="75">
        <f t="shared" si="8"/>
        <v>8938.2199999999975</v>
      </c>
      <c r="I531" s="35" t="s">
        <v>1107</v>
      </c>
      <c r="J531" s="35" t="s">
        <v>3119</v>
      </c>
      <c r="K531" s="35" t="s">
        <v>3120</v>
      </c>
      <c r="L531" s="74"/>
      <c r="M531" s="74"/>
      <c r="N531" s="35"/>
      <c r="O531" s="35"/>
      <c r="P531" s="63" t="s">
        <v>3029</v>
      </c>
      <c r="Q531" s="73">
        <v>19742.900000000001</v>
      </c>
    </row>
    <row r="532" spans="1:17" ht="120.75" customHeight="1" x14ac:dyDescent="0.25">
      <c r="A532" s="35" t="s">
        <v>3121</v>
      </c>
      <c r="B532" s="71" t="s">
        <v>3025</v>
      </c>
      <c r="C532" s="35" t="s">
        <v>2823</v>
      </c>
      <c r="D532" s="35" t="s">
        <v>3122</v>
      </c>
      <c r="E532" s="72"/>
      <c r="F532" s="72">
        <v>600</v>
      </c>
      <c r="G532" s="73">
        <v>27534</v>
      </c>
      <c r="H532" s="75">
        <f t="shared" si="8"/>
        <v>8580.57</v>
      </c>
      <c r="I532" s="35" t="s">
        <v>1107</v>
      </c>
      <c r="J532" s="35" t="s">
        <v>3037</v>
      </c>
      <c r="K532" s="35" t="s">
        <v>3123</v>
      </c>
      <c r="L532" s="74"/>
      <c r="M532" s="74"/>
      <c r="N532" s="35" t="s">
        <v>3124</v>
      </c>
      <c r="O532" s="35" t="s">
        <v>3125</v>
      </c>
      <c r="P532" s="63" t="s">
        <v>3029</v>
      </c>
      <c r="Q532" s="73">
        <v>18953.43</v>
      </c>
    </row>
    <row r="533" spans="1:17" ht="81.75" customHeight="1" x14ac:dyDescent="0.25">
      <c r="A533" s="35" t="s">
        <v>3126</v>
      </c>
      <c r="B533" s="71" t="s">
        <v>3025</v>
      </c>
      <c r="C533" s="35" t="s">
        <v>2547</v>
      </c>
      <c r="D533" s="35" t="s">
        <v>3127</v>
      </c>
      <c r="E533" s="72"/>
      <c r="F533" s="72">
        <v>225</v>
      </c>
      <c r="G533" s="73">
        <v>10325.120000000001</v>
      </c>
      <c r="H533" s="75">
        <f t="shared" si="8"/>
        <v>10325.120000000001</v>
      </c>
      <c r="I533" s="35" t="s">
        <v>1107</v>
      </c>
      <c r="J533" s="35" t="s">
        <v>413</v>
      </c>
      <c r="K533" s="35" t="s">
        <v>3128</v>
      </c>
      <c r="L533" s="74"/>
      <c r="M533" s="74"/>
      <c r="N533" s="35" t="s">
        <v>3129</v>
      </c>
      <c r="O533" s="35" t="s">
        <v>3130</v>
      </c>
      <c r="P533" s="63" t="s">
        <v>3029</v>
      </c>
      <c r="Q533" s="73">
        <v>0</v>
      </c>
    </row>
    <row r="534" spans="1:17" ht="74.25" customHeight="1" x14ac:dyDescent="0.25">
      <c r="A534" s="35" t="s">
        <v>3131</v>
      </c>
      <c r="B534" s="71" t="s">
        <v>3025</v>
      </c>
      <c r="C534" s="35" t="s">
        <v>2810</v>
      </c>
      <c r="D534" s="35" t="s">
        <v>3132</v>
      </c>
      <c r="E534" s="72"/>
      <c r="F534" s="72">
        <v>300</v>
      </c>
      <c r="G534" s="73">
        <v>13766.48</v>
      </c>
      <c r="H534" s="75">
        <f t="shared" si="8"/>
        <v>13766.48</v>
      </c>
      <c r="I534" s="35" t="s">
        <v>1107</v>
      </c>
      <c r="J534" s="35" t="s">
        <v>3063</v>
      </c>
      <c r="K534" s="35" t="s">
        <v>3133</v>
      </c>
      <c r="L534" s="74"/>
      <c r="M534" s="74"/>
      <c r="N534" s="35"/>
      <c r="O534" s="35"/>
      <c r="P534" s="63" t="s">
        <v>3029</v>
      </c>
      <c r="Q534" s="73">
        <v>0</v>
      </c>
    </row>
    <row r="535" spans="1:17" ht="73.5" customHeight="1" x14ac:dyDescent="0.25">
      <c r="A535" s="35" t="s">
        <v>3134</v>
      </c>
      <c r="B535" s="71" t="s">
        <v>3025</v>
      </c>
      <c r="C535" s="35" t="s">
        <v>2723</v>
      </c>
      <c r="D535" s="35" t="s">
        <v>3135</v>
      </c>
      <c r="E535" s="72"/>
      <c r="F535" s="72">
        <v>1290</v>
      </c>
      <c r="G535" s="73">
        <v>59197.84</v>
      </c>
      <c r="H535" s="75">
        <f t="shared" si="8"/>
        <v>18623.289999999994</v>
      </c>
      <c r="I535" s="35" t="s">
        <v>1107</v>
      </c>
      <c r="J535" s="35" t="s">
        <v>3136</v>
      </c>
      <c r="K535" s="35" t="s">
        <v>3137</v>
      </c>
      <c r="L535" s="74"/>
      <c r="M535" s="74"/>
      <c r="N535" s="35" t="s">
        <v>3138</v>
      </c>
      <c r="O535" s="35" t="s">
        <v>3139</v>
      </c>
      <c r="P535" s="63" t="s">
        <v>3029</v>
      </c>
      <c r="Q535" s="73">
        <v>40574.550000000003</v>
      </c>
    </row>
    <row r="536" spans="1:17" ht="39.75" customHeight="1" x14ac:dyDescent="0.25">
      <c r="A536" s="35" t="s">
        <v>3140</v>
      </c>
      <c r="B536" s="71" t="s">
        <v>3025</v>
      </c>
      <c r="C536" s="35" t="s">
        <v>2715</v>
      </c>
      <c r="D536" s="35" t="s">
        <v>3141</v>
      </c>
      <c r="E536" s="72"/>
      <c r="F536" s="72">
        <v>260</v>
      </c>
      <c r="G536" s="73">
        <v>11930.88</v>
      </c>
      <c r="H536" s="75">
        <f t="shared" si="8"/>
        <v>11930.88</v>
      </c>
      <c r="I536" s="35" t="s">
        <v>1107</v>
      </c>
      <c r="J536" s="35" t="s">
        <v>3037</v>
      </c>
      <c r="K536" s="35" t="s">
        <v>3142</v>
      </c>
      <c r="L536" s="74"/>
      <c r="M536" s="74"/>
      <c r="N536" s="35"/>
      <c r="O536" s="35"/>
      <c r="P536" s="63" t="s">
        <v>3029</v>
      </c>
      <c r="Q536" s="73">
        <v>0</v>
      </c>
    </row>
    <row r="537" spans="1:17" ht="39.75" customHeight="1" x14ac:dyDescent="0.25">
      <c r="A537" s="35" t="s">
        <v>3143</v>
      </c>
      <c r="B537" s="71" t="s">
        <v>3025</v>
      </c>
      <c r="C537" s="35" t="s">
        <v>2541</v>
      </c>
      <c r="D537" s="35" t="s">
        <v>3144</v>
      </c>
      <c r="E537" s="72"/>
      <c r="F537" s="72">
        <v>200</v>
      </c>
      <c r="G537" s="73">
        <v>9178</v>
      </c>
      <c r="H537" s="75">
        <f t="shared" si="8"/>
        <v>9178</v>
      </c>
      <c r="I537" s="35" t="s">
        <v>1107</v>
      </c>
      <c r="J537" s="35" t="s">
        <v>413</v>
      </c>
      <c r="K537" s="35" t="s">
        <v>3145</v>
      </c>
      <c r="L537" s="74"/>
      <c r="M537" s="74"/>
      <c r="N537" s="35"/>
      <c r="O537" s="35"/>
      <c r="P537" s="63" t="s">
        <v>3029</v>
      </c>
      <c r="Q537" s="73">
        <v>0</v>
      </c>
    </row>
    <row r="538" spans="1:17" ht="39.75" customHeight="1" x14ac:dyDescent="0.25">
      <c r="A538" s="35" t="s">
        <v>3146</v>
      </c>
      <c r="B538" s="71" t="s">
        <v>3025</v>
      </c>
      <c r="C538" s="35" t="s">
        <v>2874</v>
      </c>
      <c r="D538" s="35" t="s">
        <v>3147</v>
      </c>
      <c r="E538" s="72"/>
      <c r="F538" s="72">
        <v>150</v>
      </c>
      <c r="G538" s="73">
        <v>6883.76</v>
      </c>
      <c r="H538" s="75">
        <f t="shared" si="8"/>
        <v>6883.76</v>
      </c>
      <c r="I538" s="35" t="s">
        <v>1107</v>
      </c>
      <c r="J538" s="35" t="s">
        <v>3148</v>
      </c>
      <c r="K538" s="35" t="s">
        <v>3149</v>
      </c>
      <c r="L538" s="74"/>
      <c r="M538" s="74"/>
      <c r="N538" s="35"/>
      <c r="O538" s="35"/>
      <c r="P538" s="63" t="s">
        <v>3029</v>
      </c>
      <c r="Q538" s="73">
        <v>0</v>
      </c>
    </row>
    <row r="539" spans="1:17" ht="39.75" customHeight="1" x14ac:dyDescent="0.25">
      <c r="A539" s="35" t="s">
        <v>3150</v>
      </c>
      <c r="B539" s="71" t="s">
        <v>3025</v>
      </c>
      <c r="C539" s="35" t="s">
        <v>2610</v>
      </c>
      <c r="D539" s="35" t="s">
        <v>3151</v>
      </c>
      <c r="E539" s="72"/>
      <c r="F539" s="72">
        <v>150</v>
      </c>
      <c r="G539" s="73">
        <v>6883.76</v>
      </c>
      <c r="H539" s="75">
        <f t="shared" si="8"/>
        <v>6883.76</v>
      </c>
      <c r="I539" s="35" t="s">
        <v>1107</v>
      </c>
      <c r="J539" s="35" t="s">
        <v>3042</v>
      </c>
      <c r="K539" s="35" t="s">
        <v>3152</v>
      </c>
      <c r="L539" s="74"/>
      <c r="M539" s="74"/>
      <c r="N539" s="35"/>
      <c r="O539" s="35"/>
      <c r="P539" s="63" t="s">
        <v>3029</v>
      </c>
      <c r="Q539" s="73">
        <v>0</v>
      </c>
    </row>
    <row r="540" spans="1:17" ht="39.75" customHeight="1" x14ac:dyDescent="0.25">
      <c r="A540" s="35" t="s">
        <v>3153</v>
      </c>
      <c r="B540" s="71" t="s">
        <v>3025</v>
      </c>
      <c r="C540" s="35" t="s">
        <v>2527</v>
      </c>
      <c r="D540" s="35" t="s">
        <v>3154</v>
      </c>
      <c r="E540" s="72"/>
      <c r="F540" s="72">
        <v>300</v>
      </c>
      <c r="G540" s="73">
        <v>6883.76</v>
      </c>
      <c r="H540" s="75">
        <f t="shared" si="8"/>
        <v>6883.76</v>
      </c>
      <c r="I540" s="35" t="s">
        <v>1107</v>
      </c>
      <c r="J540" s="35" t="s">
        <v>3056</v>
      </c>
      <c r="K540" s="35" t="s">
        <v>3155</v>
      </c>
      <c r="L540" s="74"/>
      <c r="M540" s="74"/>
      <c r="N540" s="35"/>
      <c r="O540" s="35"/>
      <c r="P540" s="63" t="s">
        <v>3029</v>
      </c>
      <c r="Q540" s="73">
        <v>0</v>
      </c>
    </row>
    <row r="541" spans="1:17" ht="39.75" customHeight="1" x14ac:dyDescent="0.25">
      <c r="A541" s="35" t="s">
        <v>3156</v>
      </c>
      <c r="B541" s="71" t="s">
        <v>3025</v>
      </c>
      <c r="C541" s="35" t="s">
        <v>3157</v>
      </c>
      <c r="D541" s="35" t="s">
        <v>3158</v>
      </c>
      <c r="E541" s="72"/>
      <c r="F541" s="72">
        <v>800</v>
      </c>
      <c r="G541" s="73">
        <v>36712</v>
      </c>
      <c r="H541" s="75">
        <f t="shared" si="8"/>
        <v>11440.48</v>
      </c>
      <c r="I541" s="35" t="s">
        <v>1107</v>
      </c>
      <c r="J541" s="35" t="s">
        <v>3063</v>
      </c>
      <c r="K541" s="35" t="s">
        <v>3159</v>
      </c>
      <c r="L541" s="74"/>
      <c r="M541" s="74"/>
      <c r="N541" s="35"/>
      <c r="O541" s="35"/>
      <c r="P541" s="63" t="s">
        <v>3029</v>
      </c>
      <c r="Q541" s="73">
        <v>25271.52</v>
      </c>
    </row>
    <row r="542" spans="1:17" ht="39.75" customHeight="1" x14ac:dyDescent="0.25">
      <c r="A542" s="35" t="s">
        <v>3160</v>
      </c>
      <c r="B542" s="71" t="s">
        <v>3025</v>
      </c>
      <c r="C542" s="35" t="s">
        <v>2674</v>
      </c>
      <c r="D542" s="35" t="s">
        <v>3161</v>
      </c>
      <c r="E542" s="72"/>
      <c r="F542" s="72">
        <v>775</v>
      </c>
      <c r="G542" s="73">
        <v>35564.879999999997</v>
      </c>
      <c r="H542" s="75">
        <f t="shared" si="8"/>
        <v>11082.829999999998</v>
      </c>
      <c r="I542" s="35" t="s">
        <v>1107</v>
      </c>
      <c r="J542" s="35" t="s">
        <v>3063</v>
      </c>
      <c r="K542" s="35" t="s">
        <v>3162</v>
      </c>
      <c r="L542" s="74"/>
      <c r="M542" s="74"/>
      <c r="N542" s="35"/>
      <c r="O542" s="35"/>
      <c r="P542" s="63" t="s">
        <v>3029</v>
      </c>
      <c r="Q542" s="73">
        <v>24482.05</v>
      </c>
    </row>
    <row r="543" spans="1:17" ht="39.75" customHeight="1" x14ac:dyDescent="0.25">
      <c r="A543" s="35" t="s">
        <v>3163</v>
      </c>
      <c r="B543" s="71" t="s">
        <v>3025</v>
      </c>
      <c r="C543" s="35" t="s">
        <v>2614</v>
      </c>
      <c r="D543" s="35" t="s">
        <v>3164</v>
      </c>
      <c r="E543" s="72"/>
      <c r="F543" s="72">
        <v>300</v>
      </c>
      <c r="G543" s="73">
        <v>13766.48</v>
      </c>
      <c r="H543" s="75">
        <f t="shared" si="8"/>
        <v>13766.48</v>
      </c>
      <c r="I543" s="35" t="s">
        <v>1107</v>
      </c>
      <c r="J543" s="35" t="s">
        <v>3063</v>
      </c>
      <c r="K543" s="35" t="s">
        <v>3165</v>
      </c>
      <c r="L543" s="74"/>
      <c r="M543" s="74"/>
      <c r="N543" s="35"/>
      <c r="O543" s="35"/>
      <c r="P543" s="63" t="s">
        <v>3029</v>
      </c>
      <c r="Q543" s="73">
        <v>0</v>
      </c>
    </row>
    <row r="544" spans="1:17" ht="39.75" customHeight="1" x14ac:dyDescent="0.25">
      <c r="A544" s="35" t="s">
        <v>3166</v>
      </c>
      <c r="B544" s="71" t="s">
        <v>3025</v>
      </c>
      <c r="C544" s="35" t="s">
        <v>2662</v>
      </c>
      <c r="D544" s="35" t="s">
        <v>3167</v>
      </c>
      <c r="E544" s="72"/>
      <c r="F544" s="72">
        <v>225</v>
      </c>
      <c r="G544" s="73">
        <v>10325.120000000001</v>
      </c>
      <c r="H544" s="75">
        <f t="shared" si="8"/>
        <v>10325.120000000001</v>
      </c>
      <c r="I544" s="35" t="s">
        <v>1107</v>
      </c>
      <c r="J544" s="35" t="s">
        <v>3063</v>
      </c>
      <c r="K544" s="35" t="s">
        <v>3168</v>
      </c>
      <c r="L544" s="74"/>
      <c r="M544" s="74"/>
      <c r="N544" s="35"/>
      <c r="O544" s="35"/>
      <c r="P544" s="63" t="s">
        <v>3029</v>
      </c>
      <c r="Q544" s="73">
        <v>0</v>
      </c>
    </row>
    <row r="545" spans="1:17" ht="39.75" customHeight="1" x14ac:dyDescent="0.25">
      <c r="A545" s="35" t="s">
        <v>3169</v>
      </c>
      <c r="B545" s="71" t="s">
        <v>3025</v>
      </c>
      <c r="C545" s="35" t="s">
        <v>2701</v>
      </c>
      <c r="D545" s="35" t="s">
        <v>3170</v>
      </c>
      <c r="E545" s="72"/>
      <c r="F545" s="72">
        <v>160</v>
      </c>
      <c r="G545" s="73">
        <v>10325.120000000001</v>
      </c>
      <c r="H545" s="75">
        <f t="shared" si="8"/>
        <v>10325.120000000001</v>
      </c>
      <c r="I545" s="35" t="s">
        <v>1107</v>
      </c>
      <c r="J545" s="35" t="s">
        <v>3056</v>
      </c>
      <c r="K545" s="35" t="s">
        <v>3171</v>
      </c>
      <c r="L545" s="74"/>
      <c r="M545" s="74"/>
      <c r="N545" s="35"/>
      <c r="O545" s="35"/>
      <c r="P545" s="63" t="s">
        <v>3029</v>
      </c>
      <c r="Q545" s="73">
        <v>0</v>
      </c>
    </row>
    <row r="546" spans="1:17" ht="51.75" customHeight="1" x14ac:dyDescent="0.25">
      <c r="A546" s="35" t="s">
        <v>3172</v>
      </c>
      <c r="B546" s="71" t="s">
        <v>3025</v>
      </c>
      <c r="C546" s="35" t="s">
        <v>3173</v>
      </c>
      <c r="D546" s="35" t="s">
        <v>3174</v>
      </c>
      <c r="E546" s="72"/>
      <c r="F546" s="72">
        <v>1040</v>
      </c>
      <c r="G546" s="73">
        <v>47725.599999999999</v>
      </c>
      <c r="H546" s="75">
        <f t="shared" si="8"/>
        <v>0</v>
      </c>
      <c r="I546" s="35" t="s">
        <v>1107</v>
      </c>
      <c r="J546" s="35" t="s">
        <v>3175</v>
      </c>
      <c r="K546" s="35" t="s">
        <v>3176</v>
      </c>
      <c r="L546" s="74"/>
      <c r="M546" s="74"/>
      <c r="N546" s="35"/>
      <c r="O546" s="35"/>
      <c r="P546" s="63" t="s">
        <v>3029</v>
      </c>
      <c r="Q546" s="73">
        <v>47725.599999999999</v>
      </c>
    </row>
    <row r="547" spans="1:17" ht="65.25" customHeight="1" x14ac:dyDescent="0.25">
      <c r="A547" s="35" t="s">
        <v>3177</v>
      </c>
      <c r="B547" s="71" t="s">
        <v>3025</v>
      </c>
      <c r="C547" s="35" t="s">
        <v>3178</v>
      </c>
      <c r="D547" s="35" t="s">
        <v>3179</v>
      </c>
      <c r="E547" s="72"/>
      <c r="F547" s="72">
        <v>260</v>
      </c>
      <c r="G547" s="73">
        <v>11930.88</v>
      </c>
      <c r="H547" s="75">
        <f t="shared" si="8"/>
        <v>11930.88</v>
      </c>
      <c r="I547" s="35" t="s">
        <v>1107</v>
      </c>
      <c r="J547" s="35" t="s">
        <v>413</v>
      </c>
      <c r="K547" s="35" t="s">
        <v>3180</v>
      </c>
      <c r="L547" s="74"/>
      <c r="M547" s="74"/>
      <c r="N547" s="35" t="s">
        <v>3181</v>
      </c>
      <c r="O547" s="35" t="s">
        <v>3182</v>
      </c>
      <c r="P547" s="63" t="s">
        <v>3029</v>
      </c>
      <c r="Q547" s="73">
        <v>0</v>
      </c>
    </row>
    <row r="548" spans="1:17" ht="50.25" customHeight="1" x14ac:dyDescent="0.25">
      <c r="A548" s="35" t="s">
        <v>3183</v>
      </c>
      <c r="B548" s="71" t="s">
        <v>3025</v>
      </c>
      <c r="C548" s="35" t="s">
        <v>2599</v>
      </c>
      <c r="D548" s="35" t="s">
        <v>3184</v>
      </c>
      <c r="E548" s="72"/>
      <c r="F548" s="72">
        <v>350</v>
      </c>
      <c r="G548" s="73">
        <v>16061.76</v>
      </c>
      <c r="H548" s="75">
        <f t="shared" si="8"/>
        <v>16061.76</v>
      </c>
      <c r="I548" s="35" t="s">
        <v>1107</v>
      </c>
      <c r="J548" s="35" t="s">
        <v>413</v>
      </c>
      <c r="K548" s="35" t="s">
        <v>3185</v>
      </c>
      <c r="L548" s="74"/>
      <c r="M548" s="74"/>
      <c r="N548" s="35"/>
      <c r="O548" s="35"/>
      <c r="P548" s="63" t="s">
        <v>3029</v>
      </c>
      <c r="Q548" s="73">
        <v>0</v>
      </c>
    </row>
    <row r="549" spans="1:17" ht="62.25" customHeight="1" x14ac:dyDescent="0.25">
      <c r="A549" s="35" t="s">
        <v>3186</v>
      </c>
      <c r="B549" s="71" t="s">
        <v>3025</v>
      </c>
      <c r="C549" s="35" t="s">
        <v>2536</v>
      </c>
      <c r="D549" s="35" t="s">
        <v>3187</v>
      </c>
      <c r="E549" s="72"/>
      <c r="F549" s="72">
        <v>450</v>
      </c>
      <c r="G549" s="73">
        <v>20650.240000000002</v>
      </c>
      <c r="H549" s="75">
        <f t="shared" si="8"/>
        <v>6435.3500000000022</v>
      </c>
      <c r="I549" s="35" t="s">
        <v>1107</v>
      </c>
      <c r="J549" s="35" t="s">
        <v>3063</v>
      </c>
      <c r="K549" s="35" t="s">
        <v>3188</v>
      </c>
      <c r="L549" s="74"/>
      <c r="M549" s="74"/>
      <c r="N549" s="35" t="s">
        <v>3189</v>
      </c>
      <c r="O549" s="35" t="s">
        <v>3190</v>
      </c>
      <c r="P549" s="63" t="s">
        <v>3029</v>
      </c>
      <c r="Q549" s="73">
        <v>14214.89</v>
      </c>
    </row>
    <row r="550" spans="1:17" ht="66.75" customHeight="1" x14ac:dyDescent="0.25">
      <c r="A550" s="35" t="s">
        <v>3191</v>
      </c>
      <c r="B550" s="71" t="s">
        <v>3025</v>
      </c>
      <c r="C550" s="35" t="s">
        <v>2618</v>
      </c>
      <c r="D550" s="35" t="s">
        <v>3192</v>
      </c>
      <c r="E550" s="72"/>
      <c r="F550" s="72">
        <v>690</v>
      </c>
      <c r="G550" s="73">
        <v>31663.84</v>
      </c>
      <c r="H550" s="75">
        <f t="shared" si="8"/>
        <v>9867.32</v>
      </c>
      <c r="I550" s="35" t="s">
        <v>1107</v>
      </c>
      <c r="J550" s="35" t="s">
        <v>3193</v>
      </c>
      <c r="K550" s="35" t="s">
        <v>3194</v>
      </c>
      <c r="L550" s="74"/>
      <c r="M550" s="74"/>
      <c r="N550" s="35" t="s">
        <v>3195</v>
      </c>
      <c r="O550" s="35" t="s">
        <v>3196</v>
      </c>
      <c r="P550" s="63" t="s">
        <v>3029</v>
      </c>
      <c r="Q550" s="73">
        <v>21796.52</v>
      </c>
    </row>
    <row r="551" spans="1:17" ht="39.75" customHeight="1" x14ac:dyDescent="0.25">
      <c r="A551" s="35" t="s">
        <v>3197</v>
      </c>
      <c r="B551" s="71" t="s">
        <v>3025</v>
      </c>
      <c r="C551" s="35" t="s">
        <v>2843</v>
      </c>
      <c r="D551" s="35" t="s">
        <v>3198</v>
      </c>
      <c r="E551" s="72"/>
      <c r="F551" s="72">
        <v>750</v>
      </c>
      <c r="G551" s="73">
        <v>34417.760000000002</v>
      </c>
      <c r="H551" s="75">
        <f t="shared" si="8"/>
        <v>10725.350000000002</v>
      </c>
      <c r="I551" s="35" t="s">
        <v>1107</v>
      </c>
      <c r="J551" s="35" t="s">
        <v>3063</v>
      </c>
      <c r="K551" s="35" t="s">
        <v>3199</v>
      </c>
      <c r="L551" s="74"/>
      <c r="M551" s="74"/>
      <c r="N551" s="35"/>
      <c r="O551" s="35"/>
      <c r="P551" s="63" t="s">
        <v>3029</v>
      </c>
      <c r="Q551" s="73">
        <v>23692.41</v>
      </c>
    </row>
    <row r="552" spans="1:17" ht="39.75" customHeight="1" x14ac:dyDescent="0.25">
      <c r="A552" s="35" t="s">
        <v>3200</v>
      </c>
      <c r="B552" s="71" t="s">
        <v>3025</v>
      </c>
      <c r="C552" s="35" t="s">
        <v>3201</v>
      </c>
      <c r="D552" s="35" t="s">
        <v>3202</v>
      </c>
      <c r="E552" s="72"/>
      <c r="F552" s="72">
        <v>1465</v>
      </c>
      <c r="G552" s="73">
        <v>67228.72</v>
      </c>
      <c r="H552" s="75">
        <f t="shared" si="8"/>
        <v>20950.760000000002</v>
      </c>
      <c r="I552" s="35" t="s">
        <v>1107</v>
      </c>
      <c r="J552" s="35" t="s">
        <v>413</v>
      </c>
      <c r="K552" s="35" t="s">
        <v>3203</v>
      </c>
      <c r="L552" s="74"/>
      <c r="M552" s="74"/>
      <c r="N552" s="35"/>
      <c r="O552" s="35"/>
      <c r="P552" s="63" t="s">
        <v>3029</v>
      </c>
      <c r="Q552" s="73">
        <v>46277.96</v>
      </c>
    </row>
    <row r="553" spans="1:17" ht="39.75" customHeight="1" x14ac:dyDescent="0.25">
      <c r="A553" s="35" t="s">
        <v>3204</v>
      </c>
      <c r="B553" s="71" t="s">
        <v>3025</v>
      </c>
      <c r="C553" s="35" t="s">
        <v>3205</v>
      </c>
      <c r="D553" s="35" t="s">
        <v>3206</v>
      </c>
      <c r="E553" s="72"/>
      <c r="F553" s="72">
        <v>1320</v>
      </c>
      <c r="G553" s="73">
        <v>30286.880000000001</v>
      </c>
      <c r="H553" s="75">
        <f t="shared" si="8"/>
        <v>9438.2999999999993</v>
      </c>
      <c r="I553" s="35" t="s">
        <v>1107</v>
      </c>
      <c r="J553" s="35" t="s">
        <v>3056</v>
      </c>
      <c r="K553" s="35" t="s">
        <v>3207</v>
      </c>
      <c r="L553" s="74"/>
      <c r="M553" s="74"/>
      <c r="N553" s="35"/>
      <c r="O553" s="35"/>
      <c r="P553" s="63" t="s">
        <v>3029</v>
      </c>
      <c r="Q553" s="73">
        <v>20848.580000000002</v>
      </c>
    </row>
    <row r="554" spans="1:17" ht="61.5" customHeight="1" x14ac:dyDescent="0.25">
      <c r="A554" s="35" t="s">
        <v>3208</v>
      </c>
      <c r="B554" s="71" t="s">
        <v>3025</v>
      </c>
      <c r="C554" s="35" t="s">
        <v>3209</v>
      </c>
      <c r="D554" s="35" t="s">
        <v>3210</v>
      </c>
      <c r="E554" s="72"/>
      <c r="F554" s="72">
        <v>475</v>
      </c>
      <c r="G554" s="73">
        <v>166610.20000000001</v>
      </c>
      <c r="H554" s="75">
        <f t="shared" si="8"/>
        <v>8149.2900000000081</v>
      </c>
      <c r="I554" s="35" t="s">
        <v>1107</v>
      </c>
      <c r="J554" s="35" t="s">
        <v>3037</v>
      </c>
      <c r="K554" s="35" t="s">
        <v>3211</v>
      </c>
      <c r="L554" s="74"/>
      <c r="M554" s="74"/>
      <c r="N554" s="35"/>
      <c r="O554" s="35"/>
      <c r="P554" s="63" t="s">
        <v>3029</v>
      </c>
      <c r="Q554" s="73">
        <v>158460.91</v>
      </c>
    </row>
    <row r="555" spans="1:17" ht="39.75" customHeight="1" x14ac:dyDescent="0.25">
      <c r="A555" s="35" t="s">
        <v>3212</v>
      </c>
      <c r="B555" s="71" t="s">
        <v>3025</v>
      </c>
      <c r="C555" s="35" t="s">
        <v>2925</v>
      </c>
      <c r="D555" s="35" t="s">
        <v>3213</v>
      </c>
      <c r="E555" s="72"/>
      <c r="F555" s="72">
        <v>350</v>
      </c>
      <c r="G555" s="73">
        <v>220426.5</v>
      </c>
      <c r="H555" s="75">
        <f t="shared" si="8"/>
        <v>10727.529999999999</v>
      </c>
      <c r="I555" s="35" t="s">
        <v>1107</v>
      </c>
      <c r="J555" s="35" t="s">
        <v>3056</v>
      </c>
      <c r="K555" s="35" t="s">
        <v>3214</v>
      </c>
      <c r="L555" s="74"/>
      <c r="M555" s="74"/>
      <c r="N555" s="35"/>
      <c r="O555" s="35"/>
      <c r="P555" s="63" t="s">
        <v>3029</v>
      </c>
      <c r="Q555" s="73">
        <v>209698.97</v>
      </c>
    </row>
    <row r="556" spans="1:17" ht="39.75" customHeight="1" x14ac:dyDescent="0.25">
      <c r="A556" s="35" t="s">
        <v>3215</v>
      </c>
      <c r="B556" s="71" t="s">
        <v>3025</v>
      </c>
      <c r="C556" s="35" t="s">
        <v>2510</v>
      </c>
      <c r="D556" s="35" t="s">
        <v>3216</v>
      </c>
      <c r="E556" s="72"/>
      <c r="F556" s="72">
        <v>170</v>
      </c>
      <c r="G556" s="73">
        <v>7801.04</v>
      </c>
      <c r="H556" s="75">
        <f t="shared" si="8"/>
        <v>7801.04</v>
      </c>
      <c r="I556" s="35" t="s">
        <v>1107</v>
      </c>
      <c r="J556" s="35" t="s">
        <v>413</v>
      </c>
      <c r="K556" s="35" t="s">
        <v>3217</v>
      </c>
      <c r="L556" s="74"/>
      <c r="M556" s="74"/>
      <c r="N556" s="35"/>
      <c r="O556" s="35"/>
      <c r="P556" s="63" t="s">
        <v>3029</v>
      </c>
      <c r="Q556" s="73">
        <v>0</v>
      </c>
    </row>
    <row r="557" spans="1:17" ht="39.75" customHeight="1" x14ac:dyDescent="0.25">
      <c r="A557" s="35" t="s">
        <v>3218</v>
      </c>
      <c r="B557" s="71" t="s">
        <v>3025</v>
      </c>
      <c r="C557" s="35" t="s">
        <v>2505</v>
      </c>
      <c r="D557" s="35" t="s">
        <v>3219</v>
      </c>
      <c r="E557" s="72"/>
      <c r="F557" s="72">
        <v>625</v>
      </c>
      <c r="G557" s="73">
        <v>665481.91</v>
      </c>
      <c r="H557" s="75">
        <f t="shared" si="8"/>
        <v>12394.410000000033</v>
      </c>
      <c r="I557" s="35" t="s">
        <v>1107</v>
      </c>
      <c r="J557" s="35" t="s">
        <v>3037</v>
      </c>
      <c r="K557" s="35" t="s">
        <v>3220</v>
      </c>
      <c r="L557" s="74"/>
      <c r="M557" s="74"/>
      <c r="N557" s="35"/>
      <c r="O557" s="35"/>
      <c r="P557" s="63" t="s">
        <v>3029</v>
      </c>
      <c r="Q557" s="73">
        <v>653087.5</v>
      </c>
    </row>
    <row r="558" spans="1:17" ht="72.75" customHeight="1" x14ac:dyDescent="0.25">
      <c r="A558" s="35" t="s">
        <v>3221</v>
      </c>
      <c r="B558" s="71" t="s">
        <v>3025</v>
      </c>
      <c r="C558" s="35" t="s">
        <v>2518</v>
      </c>
      <c r="D558" s="35" t="s">
        <v>3222</v>
      </c>
      <c r="E558" s="72"/>
      <c r="F558" s="72">
        <v>615</v>
      </c>
      <c r="G558" s="73">
        <v>195830.19</v>
      </c>
      <c r="H558" s="75">
        <f t="shared" si="8"/>
        <v>10476.649999999994</v>
      </c>
      <c r="I558" s="35" t="s">
        <v>1107</v>
      </c>
      <c r="J558" s="35" t="s">
        <v>3063</v>
      </c>
      <c r="K558" s="35" t="s">
        <v>3223</v>
      </c>
      <c r="L558" s="74"/>
      <c r="M558" s="74"/>
      <c r="N558" s="35"/>
      <c r="O558" s="35"/>
      <c r="P558" s="63" t="s">
        <v>3029</v>
      </c>
      <c r="Q558" s="73">
        <v>185353.54</v>
      </c>
    </row>
    <row r="559" spans="1:17" ht="111" customHeight="1" x14ac:dyDescent="0.25">
      <c r="A559" s="35" t="s">
        <v>3224</v>
      </c>
      <c r="B559" s="71" t="s">
        <v>3025</v>
      </c>
      <c r="C559" s="35" t="s">
        <v>3225</v>
      </c>
      <c r="D559" s="35" t="s">
        <v>3226</v>
      </c>
      <c r="E559" s="72"/>
      <c r="F559" s="72">
        <v>175</v>
      </c>
      <c r="G559" s="73">
        <v>8030.88</v>
      </c>
      <c r="H559" s="75">
        <f t="shared" si="8"/>
        <v>0</v>
      </c>
      <c r="I559" s="35" t="s">
        <v>1107</v>
      </c>
      <c r="J559" s="35" t="s">
        <v>3037</v>
      </c>
      <c r="K559" s="35" t="s">
        <v>3227</v>
      </c>
      <c r="L559" s="74"/>
      <c r="M559" s="74"/>
      <c r="N559" s="35" t="s">
        <v>3228</v>
      </c>
      <c r="O559" s="35" t="s">
        <v>3229</v>
      </c>
      <c r="P559" s="63" t="s">
        <v>3029</v>
      </c>
      <c r="Q559" s="73">
        <v>8030.88</v>
      </c>
    </row>
    <row r="560" spans="1:17" ht="39.75" customHeight="1" x14ac:dyDescent="0.25">
      <c r="A560" s="35" t="s">
        <v>3230</v>
      </c>
      <c r="B560" s="71" t="s">
        <v>3025</v>
      </c>
      <c r="C560" s="35" t="s">
        <v>2654</v>
      </c>
      <c r="D560" s="35" t="s">
        <v>3231</v>
      </c>
      <c r="E560" s="72"/>
      <c r="F560" s="72">
        <v>90</v>
      </c>
      <c r="G560" s="73">
        <v>4129.84</v>
      </c>
      <c r="H560" s="75">
        <f t="shared" si="8"/>
        <v>4129.84</v>
      </c>
      <c r="I560" s="35" t="s">
        <v>1107</v>
      </c>
      <c r="J560" s="76">
        <v>42481</v>
      </c>
      <c r="K560" s="35" t="s">
        <v>3232</v>
      </c>
      <c r="L560" s="74"/>
      <c r="M560" s="74"/>
      <c r="N560" s="35"/>
      <c r="O560" s="35"/>
      <c r="P560" s="63" t="s">
        <v>3029</v>
      </c>
      <c r="Q560" s="73">
        <v>0</v>
      </c>
    </row>
    <row r="561" spans="1:17" ht="39.75" customHeight="1" x14ac:dyDescent="0.25">
      <c r="A561" s="35" t="s">
        <v>3233</v>
      </c>
      <c r="B561" s="71" t="s">
        <v>3025</v>
      </c>
      <c r="C561" s="35" t="s">
        <v>2711</v>
      </c>
      <c r="D561" s="35" t="s">
        <v>3234</v>
      </c>
      <c r="E561" s="72"/>
      <c r="F561" s="72">
        <v>190</v>
      </c>
      <c r="G561" s="73">
        <v>8719.36</v>
      </c>
      <c r="H561" s="75">
        <f t="shared" si="8"/>
        <v>8719.36</v>
      </c>
      <c r="I561" s="35" t="s">
        <v>1107</v>
      </c>
      <c r="J561" s="35" t="s">
        <v>3148</v>
      </c>
      <c r="K561" s="35" t="s">
        <v>3235</v>
      </c>
      <c r="L561" s="74"/>
      <c r="M561" s="74"/>
      <c r="N561" s="35"/>
      <c r="O561" s="35"/>
      <c r="P561" s="63" t="s">
        <v>3029</v>
      </c>
      <c r="Q561" s="73">
        <v>0</v>
      </c>
    </row>
    <row r="562" spans="1:17" ht="39.75" customHeight="1" x14ac:dyDescent="0.25">
      <c r="A562" s="35" t="s">
        <v>3236</v>
      </c>
      <c r="B562" s="71" t="s">
        <v>3025</v>
      </c>
      <c r="C562" s="35" t="s">
        <v>2577</v>
      </c>
      <c r="D562" s="35" t="s">
        <v>3237</v>
      </c>
      <c r="E562" s="72"/>
      <c r="F562" s="72">
        <v>260</v>
      </c>
      <c r="G562" s="73">
        <v>397048.91</v>
      </c>
      <c r="H562" s="75">
        <f t="shared" si="8"/>
        <v>13373.26999999996</v>
      </c>
      <c r="I562" s="35" t="s">
        <v>1107</v>
      </c>
      <c r="J562" s="35" t="s">
        <v>3238</v>
      </c>
      <c r="K562" s="35" t="s">
        <v>3239</v>
      </c>
      <c r="L562" s="74"/>
      <c r="M562" s="74"/>
      <c r="N562" s="35"/>
      <c r="O562" s="35"/>
      <c r="P562" s="63" t="s">
        <v>3029</v>
      </c>
      <c r="Q562" s="73">
        <v>383675.64</v>
      </c>
    </row>
    <row r="563" spans="1:17" ht="39.75" customHeight="1" x14ac:dyDescent="0.25">
      <c r="A563" s="35" t="s">
        <v>3240</v>
      </c>
      <c r="B563" s="71" t="s">
        <v>3025</v>
      </c>
      <c r="C563" s="35" t="s">
        <v>3241</v>
      </c>
      <c r="D563" s="35" t="s">
        <v>3242</v>
      </c>
      <c r="E563" s="72"/>
      <c r="F563" s="72">
        <v>795</v>
      </c>
      <c r="G563" s="73">
        <v>619424.16</v>
      </c>
      <c r="H563" s="75">
        <f t="shared" si="8"/>
        <v>36252.640000000014</v>
      </c>
      <c r="I563" s="35" t="s">
        <v>1107</v>
      </c>
      <c r="J563" s="35" t="s">
        <v>3119</v>
      </c>
      <c r="K563" s="35" t="s">
        <v>3243</v>
      </c>
      <c r="L563" s="74"/>
      <c r="M563" s="74"/>
      <c r="N563" s="35"/>
      <c r="O563" s="35"/>
      <c r="P563" s="63" t="s">
        <v>3029</v>
      </c>
      <c r="Q563" s="73">
        <v>583171.52</v>
      </c>
    </row>
    <row r="564" spans="1:17" ht="39.75" customHeight="1" x14ac:dyDescent="0.25">
      <c r="A564" s="35" t="s">
        <v>3244</v>
      </c>
      <c r="B564" s="71" t="s">
        <v>3025</v>
      </c>
      <c r="C564" s="35" t="s">
        <v>2630</v>
      </c>
      <c r="D564" s="35" t="s">
        <v>3245</v>
      </c>
      <c r="E564" s="72"/>
      <c r="F564" s="72">
        <v>175</v>
      </c>
      <c r="G564" s="73">
        <v>154213</v>
      </c>
      <c r="H564" s="75">
        <f t="shared" si="8"/>
        <v>146182.12</v>
      </c>
      <c r="I564" s="35" t="s">
        <v>1107</v>
      </c>
      <c r="J564" s="35" t="s">
        <v>3238</v>
      </c>
      <c r="K564" s="35" t="s">
        <v>3246</v>
      </c>
      <c r="L564" s="74"/>
      <c r="M564" s="74"/>
      <c r="N564" s="35"/>
      <c r="O564" s="35"/>
      <c r="P564" s="63" t="s">
        <v>3029</v>
      </c>
      <c r="Q564" s="73">
        <v>8030.88</v>
      </c>
    </row>
    <row r="565" spans="1:17" ht="54.75" customHeight="1" x14ac:dyDescent="0.25">
      <c r="A565" s="35" t="s">
        <v>3247</v>
      </c>
      <c r="B565" s="71" t="s">
        <v>3025</v>
      </c>
      <c r="C565" s="35" t="s">
        <v>3248</v>
      </c>
      <c r="D565" s="35" t="s">
        <v>3249</v>
      </c>
      <c r="E565" s="72"/>
      <c r="F565" s="72">
        <v>1050</v>
      </c>
      <c r="G565" s="73">
        <v>48184.24</v>
      </c>
      <c r="H565" s="75">
        <f t="shared" si="8"/>
        <v>15015.650000000001</v>
      </c>
      <c r="I565" s="35" t="s">
        <v>1107</v>
      </c>
      <c r="J565" s="35" t="s">
        <v>3070</v>
      </c>
      <c r="K565" s="35" t="s">
        <v>3250</v>
      </c>
      <c r="L565" s="74"/>
      <c r="M565" s="74"/>
      <c r="N565" s="35"/>
      <c r="O565" s="35"/>
      <c r="P565" s="63" t="s">
        <v>3029</v>
      </c>
      <c r="Q565" s="73">
        <v>33168.589999999997</v>
      </c>
    </row>
    <row r="566" spans="1:17" ht="73.5" customHeight="1" x14ac:dyDescent="0.25">
      <c r="A566" s="35" t="s">
        <v>3251</v>
      </c>
      <c r="B566" s="71" t="s">
        <v>3025</v>
      </c>
      <c r="C566" s="35" t="s">
        <v>2869</v>
      </c>
      <c r="D566" s="35" t="s">
        <v>3252</v>
      </c>
      <c r="E566" s="72"/>
      <c r="F566" s="72">
        <v>270</v>
      </c>
      <c r="G566" s="73">
        <v>12390.56</v>
      </c>
      <c r="H566" s="75">
        <f t="shared" si="8"/>
        <v>12390.56</v>
      </c>
      <c r="I566" s="35" t="s">
        <v>1107</v>
      </c>
      <c r="J566" s="35" t="s">
        <v>3042</v>
      </c>
      <c r="K566" s="35" t="s">
        <v>3253</v>
      </c>
      <c r="L566" s="74"/>
      <c r="M566" s="74"/>
      <c r="N566" s="35"/>
      <c r="O566" s="35"/>
      <c r="P566" s="63" t="s">
        <v>3029</v>
      </c>
      <c r="Q566" s="73">
        <v>0</v>
      </c>
    </row>
    <row r="567" spans="1:17" ht="55.5" customHeight="1" x14ac:dyDescent="0.25">
      <c r="A567" s="35" t="s">
        <v>3254</v>
      </c>
      <c r="B567" s="71" t="s">
        <v>3025</v>
      </c>
      <c r="C567" s="35" t="s">
        <v>3255</v>
      </c>
      <c r="D567" s="35" t="s">
        <v>5639</v>
      </c>
      <c r="E567" s="72"/>
      <c r="F567" s="72">
        <v>270</v>
      </c>
      <c r="G567" s="73">
        <v>12390.56</v>
      </c>
      <c r="H567" s="75">
        <f t="shared" si="8"/>
        <v>12390.56</v>
      </c>
      <c r="I567" s="35"/>
      <c r="J567" s="35">
        <v>39024</v>
      </c>
      <c r="K567" s="35" t="s">
        <v>1375</v>
      </c>
      <c r="L567" s="74"/>
      <c r="M567" s="74"/>
      <c r="N567" s="35" t="s">
        <v>3256</v>
      </c>
      <c r="O567" s="35" t="s">
        <v>3257</v>
      </c>
      <c r="P567" s="63" t="s">
        <v>3029</v>
      </c>
      <c r="Q567" s="73">
        <v>0</v>
      </c>
    </row>
    <row r="568" spans="1:17" ht="85.5" customHeight="1" x14ac:dyDescent="0.25">
      <c r="A568" s="35" t="s">
        <v>3258</v>
      </c>
      <c r="B568" s="71" t="s">
        <v>3025</v>
      </c>
      <c r="C568" s="35" t="s">
        <v>3259</v>
      </c>
      <c r="D568" s="35" t="s">
        <v>3260</v>
      </c>
      <c r="E568" s="72"/>
      <c r="F568" s="72">
        <v>130</v>
      </c>
      <c r="G568" s="73">
        <v>5965.44</v>
      </c>
      <c r="H568" s="75">
        <f t="shared" si="8"/>
        <v>5965.44</v>
      </c>
      <c r="I568" s="35" t="s">
        <v>1107</v>
      </c>
      <c r="J568" s="35" t="s">
        <v>3042</v>
      </c>
      <c r="K568" s="35" t="s">
        <v>3261</v>
      </c>
      <c r="L568" s="74"/>
      <c r="M568" s="74"/>
      <c r="N568" s="35"/>
      <c r="O568" s="35"/>
      <c r="P568" s="63" t="s">
        <v>3029</v>
      </c>
      <c r="Q568" s="73">
        <v>0</v>
      </c>
    </row>
    <row r="569" spans="1:17" ht="76.5" customHeight="1" x14ac:dyDescent="0.25">
      <c r="A569" s="35" t="s">
        <v>3262</v>
      </c>
      <c r="B569" s="71" t="s">
        <v>3025</v>
      </c>
      <c r="C569" s="35" t="s">
        <v>3263</v>
      </c>
      <c r="D569" s="35" t="s">
        <v>3264</v>
      </c>
      <c r="E569" s="72"/>
      <c r="F569" s="72">
        <v>1160</v>
      </c>
      <c r="G569" s="73">
        <v>184034.67</v>
      </c>
      <c r="H569" s="75">
        <f t="shared" si="8"/>
        <v>16588.640000000014</v>
      </c>
      <c r="I569" s="35" t="s">
        <v>1107</v>
      </c>
      <c r="J569" s="35" t="s">
        <v>3037</v>
      </c>
      <c r="K569" s="35" t="s">
        <v>3265</v>
      </c>
      <c r="L569" s="74"/>
      <c r="M569" s="74"/>
      <c r="N569" s="35" t="s">
        <v>3266</v>
      </c>
      <c r="O569" s="35" t="s">
        <v>3267</v>
      </c>
      <c r="P569" s="63" t="s">
        <v>3029</v>
      </c>
      <c r="Q569" s="73">
        <v>167446.03</v>
      </c>
    </row>
    <row r="570" spans="1:17" ht="39.75" customHeight="1" x14ac:dyDescent="0.25">
      <c r="A570" s="35" t="s">
        <v>3268</v>
      </c>
      <c r="B570" s="71" t="s">
        <v>3025</v>
      </c>
      <c r="C570" s="35" t="s">
        <v>3269</v>
      </c>
      <c r="D570" s="35" t="s">
        <v>3270</v>
      </c>
      <c r="E570" s="72"/>
      <c r="F570" s="72">
        <v>345</v>
      </c>
      <c r="G570" s="73">
        <v>19961.759999999998</v>
      </c>
      <c r="H570" s="75">
        <f t="shared" si="8"/>
        <v>19961.759999999998</v>
      </c>
      <c r="I570" s="35" t="s">
        <v>1107</v>
      </c>
      <c r="J570" s="35" t="s">
        <v>3056</v>
      </c>
      <c r="K570" s="35" t="s">
        <v>3271</v>
      </c>
      <c r="L570" s="74"/>
      <c r="M570" s="74"/>
      <c r="N570" s="35"/>
      <c r="O570" s="35"/>
      <c r="P570" s="63" t="s">
        <v>3029</v>
      </c>
      <c r="Q570" s="73">
        <v>0</v>
      </c>
    </row>
    <row r="571" spans="1:17" ht="39.75" customHeight="1" x14ac:dyDescent="0.25">
      <c r="A571" s="35" t="s">
        <v>3272</v>
      </c>
      <c r="B571" s="71" t="s">
        <v>3025</v>
      </c>
      <c r="C571" s="35" t="s">
        <v>3273</v>
      </c>
      <c r="D571" s="35" t="s">
        <v>3274</v>
      </c>
      <c r="E571" s="72"/>
      <c r="F571" s="72">
        <v>450</v>
      </c>
      <c r="G571" s="73">
        <v>20650.240000000002</v>
      </c>
      <c r="H571" s="75">
        <f t="shared" si="8"/>
        <v>6435.3600000000024</v>
      </c>
      <c r="I571" s="35" t="s">
        <v>1107</v>
      </c>
      <c r="J571" s="35" t="s">
        <v>3238</v>
      </c>
      <c r="K571" s="35" t="s">
        <v>3275</v>
      </c>
      <c r="L571" s="74"/>
      <c r="M571" s="74"/>
      <c r="N571" s="35"/>
      <c r="O571" s="35"/>
      <c r="P571" s="63" t="s">
        <v>3029</v>
      </c>
      <c r="Q571" s="73">
        <v>14214.88</v>
      </c>
    </row>
    <row r="572" spans="1:17" ht="39.75" customHeight="1" x14ac:dyDescent="0.25">
      <c r="A572" s="35" t="s">
        <v>3276</v>
      </c>
      <c r="B572" s="71" t="s">
        <v>3025</v>
      </c>
      <c r="C572" s="35" t="s">
        <v>3277</v>
      </c>
      <c r="D572" s="35" t="s">
        <v>3278</v>
      </c>
      <c r="E572" s="72"/>
      <c r="F572" s="72">
        <v>350</v>
      </c>
      <c r="G572" s="73">
        <v>26475</v>
      </c>
      <c r="H572" s="75">
        <f t="shared" si="8"/>
        <v>26475</v>
      </c>
      <c r="I572" s="35" t="s">
        <v>1107</v>
      </c>
      <c r="J572" s="35" t="s">
        <v>3056</v>
      </c>
      <c r="K572" s="35" t="s">
        <v>3279</v>
      </c>
      <c r="L572" s="74"/>
      <c r="M572" s="74"/>
      <c r="N572" s="35"/>
      <c r="O572" s="35"/>
      <c r="P572" s="63" t="s">
        <v>3029</v>
      </c>
      <c r="Q572" s="73">
        <v>0</v>
      </c>
    </row>
    <row r="573" spans="1:17" ht="39.75" customHeight="1" x14ac:dyDescent="0.25">
      <c r="A573" s="35" t="s">
        <v>3280</v>
      </c>
      <c r="B573" s="71" t="s">
        <v>3025</v>
      </c>
      <c r="C573" s="35" t="s">
        <v>2590</v>
      </c>
      <c r="D573" s="35" t="s">
        <v>3281</v>
      </c>
      <c r="E573" s="72"/>
      <c r="F573" s="72">
        <v>180</v>
      </c>
      <c r="G573" s="73">
        <v>28939.88</v>
      </c>
      <c r="H573" s="75">
        <f t="shared" si="8"/>
        <v>8259.68</v>
      </c>
      <c r="I573" s="35" t="s">
        <v>1107</v>
      </c>
      <c r="J573" s="35" t="s">
        <v>3042</v>
      </c>
      <c r="K573" s="35" t="s">
        <v>3282</v>
      </c>
      <c r="L573" s="74"/>
      <c r="M573" s="74"/>
      <c r="N573" s="35"/>
      <c r="O573" s="35"/>
      <c r="P573" s="63" t="s">
        <v>3029</v>
      </c>
      <c r="Q573" s="73">
        <v>20680.2</v>
      </c>
    </row>
    <row r="574" spans="1:17" ht="39.75" customHeight="1" x14ac:dyDescent="0.25">
      <c r="A574" s="35" t="s">
        <v>3283</v>
      </c>
      <c r="B574" s="71" t="s">
        <v>3025</v>
      </c>
      <c r="C574" s="35" t="s">
        <v>2514</v>
      </c>
      <c r="D574" s="35" t="s">
        <v>3284</v>
      </c>
      <c r="E574" s="72"/>
      <c r="F574" s="72">
        <v>235</v>
      </c>
      <c r="G574" s="73">
        <v>123490.85</v>
      </c>
      <c r="H574" s="75">
        <f t="shared" si="8"/>
        <v>10783.760000000009</v>
      </c>
      <c r="I574" s="35" t="s">
        <v>1107</v>
      </c>
      <c r="J574" s="35" t="s">
        <v>3037</v>
      </c>
      <c r="K574" s="35" t="s">
        <v>3285</v>
      </c>
      <c r="L574" s="74"/>
      <c r="M574" s="74"/>
      <c r="N574" s="35"/>
      <c r="O574" s="35"/>
      <c r="P574" s="63" t="s">
        <v>3029</v>
      </c>
      <c r="Q574" s="73">
        <v>112707.09</v>
      </c>
    </row>
    <row r="575" spans="1:17" ht="39.75" customHeight="1" x14ac:dyDescent="0.25">
      <c r="A575" s="35" t="s">
        <v>3286</v>
      </c>
      <c r="B575" s="71" t="s">
        <v>3025</v>
      </c>
      <c r="C575" s="35" t="s">
        <v>2670</v>
      </c>
      <c r="D575" s="35" t="s">
        <v>3287</v>
      </c>
      <c r="E575" s="72"/>
      <c r="F575" s="72">
        <v>140</v>
      </c>
      <c r="G575" s="73">
        <v>82423.820000000007</v>
      </c>
      <c r="H575" s="75">
        <f t="shared" si="8"/>
        <v>6424.0800000000017</v>
      </c>
      <c r="I575" s="35" t="s">
        <v>1107</v>
      </c>
      <c r="J575" s="35" t="s">
        <v>413</v>
      </c>
      <c r="K575" s="35" t="s">
        <v>3288</v>
      </c>
      <c r="L575" s="74"/>
      <c r="M575" s="74"/>
      <c r="N575" s="35"/>
      <c r="O575" s="35"/>
      <c r="P575" s="63" t="s">
        <v>3029</v>
      </c>
      <c r="Q575" s="73">
        <v>75999.740000000005</v>
      </c>
    </row>
    <row r="576" spans="1:17" ht="39.75" customHeight="1" x14ac:dyDescent="0.25">
      <c r="A576" s="35" t="s">
        <v>3289</v>
      </c>
      <c r="B576" s="71" t="s">
        <v>3025</v>
      </c>
      <c r="C576" s="35" t="s">
        <v>2707</v>
      </c>
      <c r="D576" s="35" t="s">
        <v>3290</v>
      </c>
      <c r="E576" s="72"/>
      <c r="F576" s="72">
        <v>285</v>
      </c>
      <c r="G576" s="73">
        <v>30488.32</v>
      </c>
      <c r="H576" s="75">
        <f t="shared" si="8"/>
        <v>10325.119999999999</v>
      </c>
      <c r="I576" s="35" t="s">
        <v>1107</v>
      </c>
      <c r="J576" s="35" t="s">
        <v>3056</v>
      </c>
      <c r="K576" s="35" t="s">
        <v>3291</v>
      </c>
      <c r="L576" s="74"/>
      <c r="M576" s="74"/>
      <c r="N576" s="35"/>
      <c r="O576" s="35"/>
      <c r="P576" s="63" t="s">
        <v>3029</v>
      </c>
      <c r="Q576" s="73">
        <v>20163.2</v>
      </c>
    </row>
    <row r="577" spans="1:17" ht="39.75" customHeight="1" x14ac:dyDescent="0.25">
      <c r="A577" s="35" t="s">
        <v>3292</v>
      </c>
      <c r="B577" s="71" t="s">
        <v>3025</v>
      </c>
      <c r="C577" s="35" t="s">
        <v>2865</v>
      </c>
      <c r="D577" s="35" t="s">
        <v>3293</v>
      </c>
      <c r="E577" s="72"/>
      <c r="F577" s="72">
        <v>130</v>
      </c>
      <c r="G577" s="73">
        <v>78346.14</v>
      </c>
      <c r="H577" s="75">
        <f t="shared" si="8"/>
        <v>5965.4400000000023</v>
      </c>
      <c r="I577" s="35" t="s">
        <v>1107</v>
      </c>
      <c r="J577" s="35" t="s">
        <v>3238</v>
      </c>
      <c r="K577" s="35" t="s">
        <v>3294</v>
      </c>
      <c r="L577" s="74"/>
      <c r="M577" s="74"/>
      <c r="N577" s="35"/>
      <c r="O577" s="35"/>
      <c r="P577" s="63" t="s">
        <v>3029</v>
      </c>
      <c r="Q577" s="73">
        <v>72380.7</v>
      </c>
    </row>
    <row r="578" spans="1:17" ht="39.75" customHeight="1" x14ac:dyDescent="0.25">
      <c r="A578" s="35" t="s">
        <v>3295</v>
      </c>
      <c r="B578" s="71" t="s">
        <v>3025</v>
      </c>
      <c r="C578" s="35" t="s">
        <v>2523</v>
      </c>
      <c r="D578" s="35" t="s">
        <v>3296</v>
      </c>
      <c r="E578" s="72"/>
      <c r="F578" s="72">
        <v>250</v>
      </c>
      <c r="G578" s="73">
        <v>134003.56</v>
      </c>
      <c r="H578" s="75">
        <f t="shared" si="8"/>
        <v>11472.239999999991</v>
      </c>
      <c r="I578" s="35" t="s">
        <v>1107</v>
      </c>
      <c r="J578" s="35" t="s">
        <v>3297</v>
      </c>
      <c r="K578" s="35" t="s">
        <v>3298</v>
      </c>
      <c r="L578" s="74"/>
      <c r="M578" s="74"/>
      <c r="N578" s="35"/>
      <c r="O578" s="35"/>
      <c r="P578" s="63" t="s">
        <v>3029</v>
      </c>
      <c r="Q578" s="73">
        <v>122531.32</v>
      </c>
    </row>
    <row r="579" spans="1:17" ht="39.75" customHeight="1" x14ac:dyDescent="0.25">
      <c r="A579" s="35" t="s">
        <v>3299</v>
      </c>
      <c r="B579" s="71" t="s">
        <v>3025</v>
      </c>
      <c r="C579" s="35" t="s">
        <v>2892</v>
      </c>
      <c r="D579" s="35" t="s">
        <v>3300</v>
      </c>
      <c r="E579" s="72"/>
      <c r="F579" s="72">
        <v>810</v>
      </c>
      <c r="G579" s="73">
        <v>125061.49</v>
      </c>
      <c r="H579" s="75">
        <f t="shared" ref="H579:H642" si="9">G579-Q579</f>
        <v>11583.680000000008</v>
      </c>
      <c r="I579" s="35" t="s">
        <v>1107</v>
      </c>
      <c r="J579" s="35" t="s">
        <v>3042</v>
      </c>
      <c r="K579" s="35" t="s">
        <v>3301</v>
      </c>
      <c r="L579" s="74"/>
      <c r="M579" s="74"/>
      <c r="N579" s="35"/>
      <c r="O579" s="35"/>
      <c r="P579" s="63" t="s">
        <v>3029</v>
      </c>
      <c r="Q579" s="73">
        <v>113477.81</v>
      </c>
    </row>
    <row r="580" spans="1:17" ht="39.75" customHeight="1" x14ac:dyDescent="0.25">
      <c r="A580" s="35" t="s">
        <v>3302</v>
      </c>
      <c r="B580" s="71" t="s">
        <v>3025</v>
      </c>
      <c r="C580" s="35" t="s">
        <v>2642</v>
      </c>
      <c r="D580" s="35" t="s">
        <v>3303</v>
      </c>
      <c r="E580" s="72"/>
      <c r="F580" s="72">
        <v>125</v>
      </c>
      <c r="G580" s="73">
        <v>71331.710000000006</v>
      </c>
      <c r="H580" s="75">
        <f t="shared" si="9"/>
        <v>10325.12000000001</v>
      </c>
      <c r="I580" s="35" t="s">
        <v>1107</v>
      </c>
      <c r="J580" s="35" t="s">
        <v>3047</v>
      </c>
      <c r="K580" s="35" t="s">
        <v>3304</v>
      </c>
      <c r="L580" s="74"/>
      <c r="M580" s="74"/>
      <c r="N580" s="35"/>
      <c r="O580" s="35"/>
      <c r="P580" s="63" t="s">
        <v>3029</v>
      </c>
      <c r="Q580" s="73">
        <v>61006.59</v>
      </c>
    </row>
    <row r="581" spans="1:17" ht="39.75" customHeight="1" x14ac:dyDescent="0.25">
      <c r="A581" s="35" t="s">
        <v>3305</v>
      </c>
      <c r="B581" s="71" t="s">
        <v>3025</v>
      </c>
      <c r="C581" s="35" t="s">
        <v>2719</v>
      </c>
      <c r="D581" s="35" t="s">
        <v>3306</v>
      </c>
      <c r="E581" s="72"/>
      <c r="F581" s="72">
        <v>370</v>
      </c>
      <c r="G581" s="73">
        <v>1040232.04</v>
      </c>
      <c r="H581" s="75">
        <f t="shared" si="9"/>
        <v>104127.39000000001</v>
      </c>
      <c r="I581" s="35" t="s">
        <v>1107</v>
      </c>
      <c r="J581" s="35" t="s">
        <v>3047</v>
      </c>
      <c r="K581" s="35" t="s">
        <v>3307</v>
      </c>
      <c r="L581" s="74"/>
      <c r="M581" s="74"/>
      <c r="N581" s="35"/>
      <c r="O581" s="35"/>
      <c r="P581" s="63" t="s">
        <v>3029</v>
      </c>
      <c r="Q581" s="73">
        <v>936104.65</v>
      </c>
    </row>
    <row r="582" spans="1:17" ht="39.75" customHeight="1" x14ac:dyDescent="0.25">
      <c r="A582" s="35" t="s">
        <v>3308</v>
      </c>
      <c r="B582" s="71" t="s">
        <v>3025</v>
      </c>
      <c r="C582" s="35" t="s">
        <v>3309</v>
      </c>
      <c r="D582" s="35" t="s">
        <v>3310</v>
      </c>
      <c r="E582" s="72"/>
      <c r="F582" s="72">
        <v>260</v>
      </c>
      <c r="G582" s="73">
        <v>147386.19</v>
      </c>
      <c r="H582" s="75">
        <f t="shared" si="9"/>
        <v>11930.970000000001</v>
      </c>
      <c r="I582" s="35" t="s">
        <v>1107</v>
      </c>
      <c r="J582" s="35" t="s">
        <v>3028</v>
      </c>
      <c r="K582" s="35" t="s">
        <v>3311</v>
      </c>
      <c r="L582" s="74"/>
      <c r="M582" s="74"/>
      <c r="N582" s="35"/>
      <c r="O582" s="35"/>
      <c r="P582" s="63" t="s">
        <v>3029</v>
      </c>
      <c r="Q582" s="73">
        <v>135455.22</v>
      </c>
    </row>
    <row r="583" spans="1:17" ht="39.75" customHeight="1" x14ac:dyDescent="0.25">
      <c r="A583" s="35" t="s">
        <v>3312</v>
      </c>
      <c r="B583" s="71" t="s">
        <v>3025</v>
      </c>
      <c r="C583" s="35" t="s">
        <v>2888</v>
      </c>
      <c r="D583" s="35" t="s">
        <v>3313</v>
      </c>
      <c r="E583" s="72"/>
      <c r="F583" s="72">
        <v>500</v>
      </c>
      <c r="G583" s="73">
        <v>22944.48</v>
      </c>
      <c r="H583" s="75">
        <f t="shared" si="9"/>
        <v>7150.17</v>
      </c>
      <c r="I583" s="35" t="s">
        <v>1107</v>
      </c>
      <c r="J583" s="35" t="s">
        <v>413</v>
      </c>
      <c r="K583" s="35" t="s">
        <v>3314</v>
      </c>
      <c r="L583" s="74"/>
      <c r="M583" s="74"/>
      <c r="N583" s="35"/>
      <c r="O583" s="35"/>
      <c r="P583" s="63" t="s">
        <v>3029</v>
      </c>
      <c r="Q583" s="73">
        <v>15794.31</v>
      </c>
    </row>
    <row r="584" spans="1:17" ht="69.75" customHeight="1" x14ac:dyDescent="0.25">
      <c r="A584" s="35" t="s">
        <v>3315</v>
      </c>
      <c r="B584" s="71" t="s">
        <v>3025</v>
      </c>
      <c r="C584" s="35" t="s">
        <v>3316</v>
      </c>
      <c r="D584" s="35" t="s">
        <v>3317</v>
      </c>
      <c r="E584" s="72"/>
      <c r="F584" s="72">
        <v>585</v>
      </c>
      <c r="G584" s="73">
        <v>26845.52</v>
      </c>
      <c r="H584" s="75">
        <f t="shared" si="9"/>
        <v>8366</v>
      </c>
      <c r="I584" s="35" t="s">
        <v>1107</v>
      </c>
      <c r="J584" s="35" t="s">
        <v>3238</v>
      </c>
      <c r="K584" s="35" t="s">
        <v>3318</v>
      </c>
      <c r="L584" s="74"/>
      <c r="M584" s="74"/>
      <c r="N584" s="35"/>
      <c r="O584" s="35"/>
      <c r="P584" s="63" t="s">
        <v>3029</v>
      </c>
      <c r="Q584" s="73">
        <v>18479.52</v>
      </c>
    </row>
    <row r="585" spans="1:17" ht="81.75" customHeight="1" x14ac:dyDescent="0.25">
      <c r="A585" s="35" t="s">
        <v>3319</v>
      </c>
      <c r="B585" s="71" t="s">
        <v>3025</v>
      </c>
      <c r="C585" s="35" t="s">
        <v>3320</v>
      </c>
      <c r="D585" s="35" t="s">
        <v>3321</v>
      </c>
      <c r="E585" s="72"/>
      <c r="F585" s="72">
        <v>540</v>
      </c>
      <c r="G585" s="73">
        <v>24780.080000000002</v>
      </c>
      <c r="H585" s="75">
        <f t="shared" si="9"/>
        <v>7723.3900000000031</v>
      </c>
      <c r="I585" s="35" t="s">
        <v>1107</v>
      </c>
      <c r="J585" s="35" t="s">
        <v>3028</v>
      </c>
      <c r="K585" s="35" t="s">
        <v>3322</v>
      </c>
      <c r="L585" s="74"/>
      <c r="M585" s="74"/>
      <c r="N585" s="35" t="s">
        <v>3256</v>
      </c>
      <c r="O585" s="35" t="s">
        <v>3257</v>
      </c>
      <c r="P585" s="63" t="s">
        <v>3029</v>
      </c>
      <c r="Q585" s="73">
        <v>17056.689999999999</v>
      </c>
    </row>
    <row r="586" spans="1:17" ht="51.75" customHeight="1" x14ac:dyDescent="0.25">
      <c r="A586" s="35" t="s">
        <v>3323</v>
      </c>
      <c r="B586" s="71" t="s">
        <v>3025</v>
      </c>
      <c r="C586" s="35" t="s">
        <v>3324</v>
      </c>
      <c r="D586" s="35" t="s">
        <v>3325</v>
      </c>
      <c r="E586" s="72"/>
      <c r="F586" s="72">
        <v>115</v>
      </c>
      <c r="G586" s="73">
        <v>5276.96</v>
      </c>
      <c r="H586" s="75">
        <f t="shared" si="9"/>
        <v>5276.96</v>
      </c>
      <c r="I586" s="35" t="s">
        <v>1107</v>
      </c>
      <c r="J586" s="35" t="s">
        <v>413</v>
      </c>
      <c r="K586" s="35" t="s">
        <v>3326</v>
      </c>
      <c r="L586" s="74"/>
      <c r="M586" s="74"/>
      <c r="N586" s="35"/>
      <c r="O586" s="35"/>
      <c r="P586" s="63" t="s">
        <v>3029</v>
      </c>
      <c r="Q586" s="73">
        <v>0</v>
      </c>
    </row>
    <row r="587" spans="1:17" ht="66.75" customHeight="1" x14ac:dyDescent="0.25">
      <c r="A587" s="35" t="s">
        <v>3327</v>
      </c>
      <c r="B587" s="71" t="s">
        <v>3025</v>
      </c>
      <c r="C587" s="35" t="s">
        <v>3328</v>
      </c>
      <c r="D587" s="35" t="s">
        <v>3329</v>
      </c>
      <c r="E587" s="72"/>
      <c r="F587" s="72">
        <v>85</v>
      </c>
      <c r="G587" s="73">
        <v>30571.3</v>
      </c>
      <c r="H587" s="75">
        <f t="shared" si="9"/>
        <v>8118.7999999999993</v>
      </c>
      <c r="I587" s="35" t="s">
        <v>1107</v>
      </c>
      <c r="J587" s="35" t="s">
        <v>3042</v>
      </c>
      <c r="K587" s="35" t="s">
        <v>3330</v>
      </c>
      <c r="L587" s="74"/>
      <c r="M587" s="74"/>
      <c r="N587" s="35" t="s">
        <v>3256</v>
      </c>
      <c r="O587" s="35" t="s">
        <v>3331</v>
      </c>
      <c r="P587" s="63" t="s">
        <v>3029</v>
      </c>
      <c r="Q587" s="73">
        <v>22452.5</v>
      </c>
    </row>
    <row r="588" spans="1:17" ht="39.75" customHeight="1" x14ac:dyDescent="0.25">
      <c r="A588" s="35" t="s">
        <v>3332</v>
      </c>
      <c r="B588" s="71" t="s">
        <v>3025</v>
      </c>
      <c r="C588" s="35" t="s">
        <v>3333</v>
      </c>
      <c r="D588" s="35" t="s">
        <v>3334</v>
      </c>
      <c r="E588" s="72"/>
      <c r="F588" s="72">
        <v>525</v>
      </c>
      <c r="G588" s="73">
        <v>24092.639999999999</v>
      </c>
      <c r="H588" s="75">
        <f t="shared" si="9"/>
        <v>7507.6699999999983</v>
      </c>
      <c r="I588" s="35" t="s">
        <v>1107</v>
      </c>
      <c r="J588" s="35" t="s">
        <v>3028</v>
      </c>
      <c r="K588" s="35" t="s">
        <v>3335</v>
      </c>
      <c r="L588" s="74"/>
      <c r="M588" s="74"/>
      <c r="N588" s="35"/>
      <c r="O588" s="35"/>
      <c r="P588" s="63" t="s">
        <v>3029</v>
      </c>
      <c r="Q588" s="73">
        <v>16584.97</v>
      </c>
    </row>
    <row r="589" spans="1:17" ht="39.75" customHeight="1" x14ac:dyDescent="0.25">
      <c r="A589" s="35" t="s">
        <v>3336</v>
      </c>
      <c r="B589" s="71" t="s">
        <v>3025</v>
      </c>
      <c r="C589" s="35" t="s">
        <v>3337</v>
      </c>
      <c r="D589" s="35" t="s">
        <v>3338</v>
      </c>
      <c r="E589" s="72"/>
      <c r="F589" s="72">
        <v>400</v>
      </c>
      <c r="G589" s="73">
        <v>18356</v>
      </c>
      <c r="H589" s="75">
        <f t="shared" si="9"/>
        <v>18356</v>
      </c>
      <c r="I589" s="35" t="s">
        <v>1107</v>
      </c>
      <c r="J589" s="35" t="s">
        <v>3063</v>
      </c>
      <c r="K589" s="35" t="s">
        <v>3339</v>
      </c>
      <c r="L589" s="74"/>
      <c r="M589" s="74"/>
      <c r="N589" s="35"/>
      <c r="O589" s="35"/>
      <c r="P589" s="63" t="s">
        <v>3029</v>
      </c>
      <c r="Q589" s="73">
        <v>0</v>
      </c>
    </row>
    <row r="590" spans="1:17" ht="39.75" customHeight="1" x14ac:dyDescent="0.25">
      <c r="A590" s="35" t="s">
        <v>3340</v>
      </c>
      <c r="B590" s="71" t="s">
        <v>3025</v>
      </c>
      <c r="C590" s="35" t="s">
        <v>2634</v>
      </c>
      <c r="D590" s="35" t="s">
        <v>3341</v>
      </c>
      <c r="E590" s="72"/>
      <c r="F590" s="72">
        <v>600</v>
      </c>
      <c r="G590" s="73">
        <v>27534</v>
      </c>
      <c r="H590" s="75">
        <f t="shared" si="9"/>
        <v>8580.57</v>
      </c>
      <c r="I590" s="35" t="s">
        <v>1107</v>
      </c>
      <c r="J590" s="35" t="s">
        <v>3028</v>
      </c>
      <c r="K590" s="35" t="s">
        <v>3342</v>
      </c>
      <c r="L590" s="74"/>
      <c r="M590" s="74"/>
      <c r="N590" s="35"/>
      <c r="O590" s="35"/>
      <c r="P590" s="63" t="s">
        <v>3029</v>
      </c>
      <c r="Q590" s="73">
        <v>18953.43</v>
      </c>
    </row>
    <row r="591" spans="1:17" ht="39.75" customHeight="1" x14ac:dyDescent="0.25">
      <c r="A591" s="35" t="s">
        <v>3343</v>
      </c>
      <c r="B591" s="71" t="s">
        <v>3025</v>
      </c>
      <c r="C591" s="35" t="s">
        <v>2573</v>
      </c>
      <c r="D591" s="35" t="s">
        <v>3344</v>
      </c>
      <c r="E591" s="72"/>
      <c r="F591" s="72">
        <v>425</v>
      </c>
      <c r="G591" s="73">
        <v>19503.12</v>
      </c>
      <c r="H591" s="75">
        <f t="shared" si="9"/>
        <v>19503.12</v>
      </c>
      <c r="I591" s="35" t="s">
        <v>1107</v>
      </c>
      <c r="J591" s="35" t="s">
        <v>3238</v>
      </c>
      <c r="K591" s="35" t="s">
        <v>3345</v>
      </c>
      <c r="L591" s="74"/>
      <c r="M591" s="74"/>
      <c r="N591" s="35"/>
      <c r="O591" s="35"/>
      <c r="P591" s="63" t="s">
        <v>3029</v>
      </c>
      <c r="Q591" s="73">
        <v>0</v>
      </c>
    </row>
    <row r="592" spans="1:17" ht="39.75" customHeight="1" x14ac:dyDescent="0.25">
      <c r="A592" s="35" t="s">
        <v>3346</v>
      </c>
      <c r="B592" s="71" t="s">
        <v>3025</v>
      </c>
      <c r="C592" s="35" t="s">
        <v>3347</v>
      </c>
      <c r="D592" s="35" t="s">
        <v>3348</v>
      </c>
      <c r="E592" s="72"/>
      <c r="F592" s="72">
        <v>590</v>
      </c>
      <c r="G592" s="73">
        <v>27075.360000000001</v>
      </c>
      <c r="H592" s="75">
        <f t="shared" si="9"/>
        <v>8737.380000000001</v>
      </c>
      <c r="I592" s="35" t="s">
        <v>1107</v>
      </c>
      <c r="J592" s="35" t="s">
        <v>3028</v>
      </c>
      <c r="K592" s="35" t="s">
        <v>3349</v>
      </c>
      <c r="L592" s="74"/>
      <c r="M592" s="74"/>
      <c r="N592" s="35"/>
      <c r="O592" s="35"/>
      <c r="P592" s="63" t="s">
        <v>3029</v>
      </c>
      <c r="Q592" s="73">
        <v>18337.98</v>
      </c>
    </row>
    <row r="593" spans="1:17" ht="39.75" customHeight="1" x14ac:dyDescent="0.25">
      <c r="A593" s="35" t="s">
        <v>3350</v>
      </c>
      <c r="B593" s="71" t="s">
        <v>3025</v>
      </c>
      <c r="C593" s="35" t="s">
        <v>2764</v>
      </c>
      <c r="D593" s="35" t="s">
        <v>3351</v>
      </c>
      <c r="E593" s="72"/>
      <c r="F593" s="72">
        <v>125</v>
      </c>
      <c r="G593" s="73">
        <v>5736.64</v>
      </c>
      <c r="H593" s="75">
        <f t="shared" si="9"/>
        <v>5736.64</v>
      </c>
      <c r="I593" s="35" t="s">
        <v>1107</v>
      </c>
      <c r="J593" s="35" t="s">
        <v>413</v>
      </c>
      <c r="K593" s="35" t="s">
        <v>3352</v>
      </c>
      <c r="L593" s="74"/>
      <c r="M593" s="74"/>
      <c r="N593" s="35"/>
      <c r="O593" s="35"/>
      <c r="P593" s="63" t="s">
        <v>3029</v>
      </c>
      <c r="Q593" s="73">
        <v>0</v>
      </c>
    </row>
    <row r="594" spans="1:17" ht="39.75" customHeight="1" x14ac:dyDescent="0.25">
      <c r="A594" s="35" t="s">
        <v>3353</v>
      </c>
      <c r="B594" s="71" t="s">
        <v>3025</v>
      </c>
      <c r="C594" s="35" t="s">
        <v>2543</v>
      </c>
      <c r="D594" s="35" t="s">
        <v>3354</v>
      </c>
      <c r="E594" s="72"/>
      <c r="F594" s="72">
        <v>500</v>
      </c>
      <c r="G594" s="73">
        <v>213356</v>
      </c>
      <c r="H594" s="75">
        <f t="shared" si="9"/>
        <v>43576.899999999994</v>
      </c>
      <c r="I594" s="35" t="s">
        <v>1107</v>
      </c>
      <c r="J594" s="35" t="s">
        <v>3056</v>
      </c>
      <c r="K594" s="35" t="s">
        <v>3355</v>
      </c>
      <c r="L594" s="74"/>
      <c r="M594" s="74"/>
      <c r="N594" s="35"/>
      <c r="O594" s="35"/>
      <c r="P594" s="63" t="s">
        <v>3029</v>
      </c>
      <c r="Q594" s="73">
        <v>169779.1</v>
      </c>
    </row>
    <row r="595" spans="1:17" ht="39.75" customHeight="1" x14ac:dyDescent="0.25">
      <c r="A595" s="35" t="s">
        <v>3356</v>
      </c>
      <c r="B595" s="71" t="s">
        <v>3025</v>
      </c>
      <c r="C595" s="35" t="s">
        <v>2603</v>
      </c>
      <c r="D595" s="35" t="s">
        <v>3357</v>
      </c>
      <c r="E595" s="72"/>
      <c r="F595" s="72">
        <v>250</v>
      </c>
      <c r="G595" s="73">
        <v>11472.24</v>
      </c>
      <c r="H595" s="75">
        <f t="shared" si="9"/>
        <v>11472.24</v>
      </c>
      <c r="I595" s="35" t="s">
        <v>1107</v>
      </c>
      <c r="J595" s="35" t="s">
        <v>3193</v>
      </c>
      <c r="K595" s="35" t="s">
        <v>3358</v>
      </c>
      <c r="L595" s="74"/>
      <c r="M595" s="74"/>
      <c r="N595" s="35"/>
      <c r="O595" s="35"/>
      <c r="P595" s="63" t="s">
        <v>3029</v>
      </c>
      <c r="Q595" s="73">
        <v>0</v>
      </c>
    </row>
    <row r="596" spans="1:17" ht="39.75" customHeight="1" x14ac:dyDescent="0.25">
      <c r="A596" s="35" t="s">
        <v>3359</v>
      </c>
      <c r="B596" s="71" t="s">
        <v>3025</v>
      </c>
      <c r="C596" s="35" t="s">
        <v>2792</v>
      </c>
      <c r="D596" s="35" t="s">
        <v>3360</v>
      </c>
      <c r="E596" s="72"/>
      <c r="F596" s="72">
        <v>360</v>
      </c>
      <c r="G596" s="73">
        <v>16520.400000000001</v>
      </c>
      <c r="H596" s="75">
        <f t="shared" si="9"/>
        <v>16520.400000000001</v>
      </c>
      <c r="I596" s="35" t="s">
        <v>1107</v>
      </c>
      <c r="J596" s="35" t="s">
        <v>3028</v>
      </c>
      <c r="K596" s="35" t="s">
        <v>3361</v>
      </c>
      <c r="L596" s="74"/>
      <c r="M596" s="74"/>
      <c r="N596" s="35"/>
      <c r="O596" s="35"/>
      <c r="P596" s="63" t="s">
        <v>3029</v>
      </c>
      <c r="Q596" s="73">
        <v>0</v>
      </c>
    </row>
    <row r="597" spans="1:17" ht="39.75" customHeight="1" x14ac:dyDescent="0.25">
      <c r="A597" s="35" t="s">
        <v>3362</v>
      </c>
      <c r="B597" s="71" t="s">
        <v>3025</v>
      </c>
      <c r="C597" s="35" t="s">
        <v>2697</v>
      </c>
      <c r="D597" s="35" t="s">
        <v>3363</v>
      </c>
      <c r="E597" s="72"/>
      <c r="F597" s="72">
        <v>300</v>
      </c>
      <c r="G597" s="73">
        <v>381132.96</v>
      </c>
      <c r="H597" s="75">
        <f t="shared" si="9"/>
        <v>65800.780000000028</v>
      </c>
      <c r="I597" s="35" t="s">
        <v>1107</v>
      </c>
      <c r="J597" s="35" t="s">
        <v>3056</v>
      </c>
      <c r="K597" s="35" t="s">
        <v>3364</v>
      </c>
      <c r="L597" s="74"/>
      <c r="M597" s="74"/>
      <c r="N597" s="35"/>
      <c r="O597" s="35"/>
      <c r="P597" s="63" t="s">
        <v>3029</v>
      </c>
      <c r="Q597" s="73">
        <v>315332.18</v>
      </c>
    </row>
    <row r="598" spans="1:17" ht="39.75" customHeight="1" x14ac:dyDescent="0.25">
      <c r="A598" s="35" t="s">
        <v>3365</v>
      </c>
      <c r="B598" s="71" t="s">
        <v>3025</v>
      </c>
      <c r="C598" s="35" t="s">
        <v>3366</v>
      </c>
      <c r="D598" s="35" t="s">
        <v>3367</v>
      </c>
      <c r="E598" s="72"/>
      <c r="F598" s="72">
        <v>610</v>
      </c>
      <c r="G598" s="73">
        <v>954035.36</v>
      </c>
      <c r="H598" s="75">
        <f t="shared" si="9"/>
        <v>13163.479999999981</v>
      </c>
      <c r="I598" s="35" t="s">
        <v>1107</v>
      </c>
      <c r="J598" s="35" t="s">
        <v>3037</v>
      </c>
      <c r="K598" s="35" t="s">
        <v>3368</v>
      </c>
      <c r="L598" s="74"/>
      <c r="M598" s="74"/>
      <c r="N598" s="35"/>
      <c r="O598" s="35"/>
      <c r="P598" s="63" t="s">
        <v>3029</v>
      </c>
      <c r="Q598" s="73">
        <v>940871.88</v>
      </c>
    </row>
    <row r="599" spans="1:17" ht="39.75" customHeight="1" x14ac:dyDescent="0.25">
      <c r="A599" s="35" t="s">
        <v>3369</v>
      </c>
      <c r="B599" s="71" t="s">
        <v>3025</v>
      </c>
      <c r="C599" s="35" t="s">
        <v>3370</v>
      </c>
      <c r="D599" s="35" t="s">
        <v>3371</v>
      </c>
      <c r="E599" s="72"/>
      <c r="F599" s="72">
        <v>250</v>
      </c>
      <c r="G599" s="73">
        <v>11472.24</v>
      </c>
      <c r="H599" s="75">
        <f t="shared" si="9"/>
        <v>11472.24</v>
      </c>
      <c r="I599" s="35" t="s">
        <v>1107</v>
      </c>
      <c r="J599" s="35" t="s">
        <v>3028</v>
      </c>
      <c r="K599" s="35" t="s">
        <v>3372</v>
      </c>
      <c r="L599" s="74"/>
      <c r="M599" s="74"/>
      <c r="N599" s="35"/>
      <c r="O599" s="35"/>
      <c r="P599" s="63" t="s">
        <v>3029</v>
      </c>
      <c r="Q599" s="73">
        <v>0</v>
      </c>
    </row>
    <row r="600" spans="1:17" ht="39.75" customHeight="1" x14ac:dyDescent="0.25">
      <c r="A600" s="35" t="s">
        <v>3373</v>
      </c>
      <c r="B600" s="71" t="s">
        <v>3025</v>
      </c>
      <c r="C600" s="35" t="s">
        <v>3374</v>
      </c>
      <c r="D600" s="35" t="s">
        <v>3375</v>
      </c>
      <c r="E600" s="72"/>
      <c r="F600" s="72">
        <v>150</v>
      </c>
      <c r="G600" s="73">
        <v>12160.72</v>
      </c>
      <c r="H600" s="75">
        <f t="shared" si="9"/>
        <v>12160.72</v>
      </c>
      <c r="I600" s="35" t="s">
        <v>1107</v>
      </c>
      <c r="J600" s="35" t="s">
        <v>3056</v>
      </c>
      <c r="K600" s="35" t="s">
        <v>3376</v>
      </c>
      <c r="L600" s="74"/>
      <c r="M600" s="74"/>
      <c r="N600" s="35"/>
      <c r="O600" s="35"/>
      <c r="P600" s="63" t="s">
        <v>3029</v>
      </c>
      <c r="Q600" s="73">
        <v>0</v>
      </c>
    </row>
    <row r="601" spans="1:17" ht="102" customHeight="1" x14ac:dyDescent="0.25">
      <c r="A601" s="35" t="s">
        <v>3377</v>
      </c>
      <c r="B601" s="71" t="s">
        <v>3025</v>
      </c>
      <c r="C601" s="35" t="s">
        <v>2784</v>
      </c>
      <c r="D601" s="35" t="s">
        <v>3378</v>
      </c>
      <c r="E601" s="72"/>
      <c r="F601" s="72">
        <v>1650</v>
      </c>
      <c r="G601" s="73">
        <v>144552.72</v>
      </c>
      <c r="H601" s="75">
        <f t="shared" si="9"/>
        <v>45047.06</v>
      </c>
      <c r="I601" s="35" t="s">
        <v>1107</v>
      </c>
      <c r="J601" s="35" t="s">
        <v>3056</v>
      </c>
      <c r="K601" s="35" t="s">
        <v>3379</v>
      </c>
      <c r="L601" s="74"/>
      <c r="M601" s="74"/>
      <c r="N601" s="35"/>
      <c r="O601" s="35"/>
      <c r="P601" s="63" t="s">
        <v>3029</v>
      </c>
      <c r="Q601" s="73">
        <v>99505.66</v>
      </c>
    </row>
    <row r="602" spans="1:17" ht="76.5" customHeight="1" x14ac:dyDescent="0.25">
      <c r="A602" s="35" t="s">
        <v>3380</v>
      </c>
      <c r="B602" s="71" t="s">
        <v>3025</v>
      </c>
      <c r="C602" s="35" t="s">
        <v>3381</v>
      </c>
      <c r="D602" s="35" t="s">
        <v>3382</v>
      </c>
      <c r="E602" s="72"/>
      <c r="F602" s="72">
        <v>490</v>
      </c>
      <c r="G602" s="73">
        <v>431223.84</v>
      </c>
      <c r="H602" s="75">
        <f t="shared" si="9"/>
        <v>7007.570000000007</v>
      </c>
      <c r="I602" s="35" t="s">
        <v>1107</v>
      </c>
      <c r="J602" s="35" t="s">
        <v>3238</v>
      </c>
      <c r="K602" s="35" t="s">
        <v>3383</v>
      </c>
      <c r="L602" s="74"/>
      <c r="M602" s="74"/>
      <c r="N602" s="35" t="s">
        <v>3384</v>
      </c>
      <c r="O602" s="35" t="s">
        <v>3385</v>
      </c>
      <c r="P602" s="63" t="s">
        <v>3029</v>
      </c>
      <c r="Q602" s="73">
        <v>424216.27</v>
      </c>
    </row>
    <row r="603" spans="1:17" ht="57.75" customHeight="1" x14ac:dyDescent="0.25">
      <c r="A603" s="35" t="s">
        <v>3386</v>
      </c>
      <c r="B603" s="71" t="s">
        <v>3025</v>
      </c>
      <c r="C603" s="35" t="s">
        <v>2789</v>
      </c>
      <c r="D603" s="35" t="s">
        <v>3387</v>
      </c>
      <c r="E603" s="72"/>
      <c r="F603" s="72">
        <v>650</v>
      </c>
      <c r="G603" s="73">
        <v>22944.48</v>
      </c>
      <c r="H603" s="75">
        <f t="shared" si="9"/>
        <v>7150.17</v>
      </c>
      <c r="I603" s="35" t="s">
        <v>1107</v>
      </c>
      <c r="J603" s="35" t="s">
        <v>3056</v>
      </c>
      <c r="K603" s="35" t="s">
        <v>3388</v>
      </c>
      <c r="L603" s="74"/>
      <c r="M603" s="74"/>
      <c r="N603" s="35" t="s">
        <v>3389</v>
      </c>
      <c r="O603" s="35" t="s">
        <v>3390</v>
      </c>
      <c r="P603" s="63" t="s">
        <v>3029</v>
      </c>
      <c r="Q603" s="73">
        <v>15794.31</v>
      </c>
    </row>
    <row r="604" spans="1:17" ht="39.75" customHeight="1" x14ac:dyDescent="0.25">
      <c r="A604" s="35" t="s">
        <v>3391</v>
      </c>
      <c r="B604" s="71" t="s">
        <v>3025</v>
      </c>
      <c r="C604" s="35" t="s">
        <v>2556</v>
      </c>
      <c r="D604" s="35" t="s">
        <v>3392</v>
      </c>
      <c r="E604" s="72"/>
      <c r="F604" s="72">
        <v>210</v>
      </c>
      <c r="G604" s="73">
        <v>9636.64</v>
      </c>
      <c r="H604" s="75">
        <f t="shared" si="9"/>
        <v>9636.64</v>
      </c>
      <c r="I604" s="35" t="s">
        <v>1107</v>
      </c>
      <c r="J604" s="35" t="s">
        <v>413</v>
      </c>
      <c r="K604" s="35" t="s">
        <v>3393</v>
      </c>
      <c r="L604" s="74"/>
      <c r="M604" s="74"/>
      <c r="N604" s="35"/>
      <c r="O604" s="35"/>
      <c r="P604" s="63" t="s">
        <v>3029</v>
      </c>
      <c r="Q604" s="73">
        <v>0</v>
      </c>
    </row>
    <row r="605" spans="1:17" ht="39.75" customHeight="1" x14ac:dyDescent="0.25">
      <c r="A605" s="35" t="s">
        <v>3394</v>
      </c>
      <c r="B605" s="71" t="s">
        <v>3025</v>
      </c>
      <c r="C605" s="35" t="s">
        <v>2912</v>
      </c>
      <c r="D605" s="35" t="s">
        <v>3395</v>
      </c>
      <c r="E605" s="72"/>
      <c r="F605" s="72">
        <v>140</v>
      </c>
      <c r="G605" s="73">
        <v>6424.08</v>
      </c>
      <c r="H605" s="75">
        <f t="shared" si="9"/>
        <v>6424.08</v>
      </c>
      <c r="I605" s="35" t="s">
        <v>1107</v>
      </c>
      <c r="J605" s="35" t="s">
        <v>3042</v>
      </c>
      <c r="K605" s="35" t="s">
        <v>3396</v>
      </c>
      <c r="L605" s="74"/>
      <c r="M605" s="74"/>
      <c r="N605" s="35"/>
      <c r="O605" s="35"/>
      <c r="P605" s="63" t="s">
        <v>3029</v>
      </c>
      <c r="Q605" s="73">
        <v>0</v>
      </c>
    </row>
    <row r="606" spans="1:17" ht="39.75" customHeight="1" x14ac:dyDescent="0.25">
      <c r="A606" s="35" t="s">
        <v>3397</v>
      </c>
      <c r="B606" s="71" t="s">
        <v>3025</v>
      </c>
      <c r="C606" s="35" t="s">
        <v>3398</v>
      </c>
      <c r="D606" s="35" t="s">
        <v>3399</v>
      </c>
      <c r="E606" s="72"/>
      <c r="F606" s="72">
        <v>2650</v>
      </c>
      <c r="G606" s="73">
        <v>119542.8</v>
      </c>
      <c r="H606" s="75">
        <f t="shared" si="9"/>
        <v>37253.130000000005</v>
      </c>
      <c r="I606" s="35" t="s">
        <v>1107</v>
      </c>
      <c r="J606" s="35" t="s">
        <v>3148</v>
      </c>
      <c r="K606" s="35" t="s">
        <v>3400</v>
      </c>
      <c r="L606" s="74"/>
      <c r="M606" s="74"/>
      <c r="N606" s="35"/>
      <c r="O606" s="35"/>
      <c r="P606" s="63" t="s">
        <v>3029</v>
      </c>
      <c r="Q606" s="73">
        <v>82289.67</v>
      </c>
    </row>
    <row r="607" spans="1:17" ht="39.75" customHeight="1" x14ac:dyDescent="0.25">
      <c r="A607" s="35">
        <v>120000635</v>
      </c>
      <c r="B607" s="71" t="s">
        <v>3025</v>
      </c>
      <c r="C607" s="35" t="s">
        <v>2691</v>
      </c>
      <c r="D607" s="35"/>
      <c r="E607" s="72"/>
      <c r="F607" s="72">
        <v>350</v>
      </c>
      <c r="G607" s="73">
        <v>16061.76</v>
      </c>
      <c r="H607" s="75">
        <f t="shared" si="9"/>
        <v>16061.76</v>
      </c>
      <c r="I607" s="35"/>
      <c r="J607" s="76">
        <v>39024</v>
      </c>
      <c r="K607" s="35" t="s">
        <v>2494</v>
      </c>
      <c r="L607" s="74"/>
      <c r="M607" s="74"/>
      <c r="N607" s="35"/>
      <c r="O607" s="35"/>
      <c r="P607" s="63" t="s">
        <v>3029</v>
      </c>
      <c r="Q607" s="73">
        <v>0</v>
      </c>
    </row>
    <row r="608" spans="1:17" ht="39.75" customHeight="1" x14ac:dyDescent="0.25">
      <c r="A608" s="35" t="s">
        <v>3401</v>
      </c>
      <c r="B608" s="71" t="s">
        <v>3025</v>
      </c>
      <c r="C608" s="35" t="s">
        <v>2551</v>
      </c>
      <c r="D608" s="35" t="s">
        <v>3402</v>
      </c>
      <c r="E608" s="72"/>
      <c r="F608" s="72">
        <v>300</v>
      </c>
      <c r="G608" s="73">
        <v>13766.48</v>
      </c>
      <c r="H608" s="75">
        <f t="shared" si="9"/>
        <v>13766.48</v>
      </c>
      <c r="I608" s="35" t="s">
        <v>1107</v>
      </c>
      <c r="J608" s="35" t="s">
        <v>3238</v>
      </c>
      <c r="K608" s="35" t="s">
        <v>3403</v>
      </c>
      <c r="L608" s="74"/>
      <c r="M608" s="74"/>
      <c r="N608" s="35"/>
      <c r="O608" s="35"/>
      <c r="P608" s="63" t="s">
        <v>3029</v>
      </c>
      <c r="Q608" s="73">
        <v>0</v>
      </c>
    </row>
    <row r="609" spans="1:17" ht="39.75" customHeight="1" x14ac:dyDescent="0.25">
      <c r="A609" s="35" t="s">
        <v>3404</v>
      </c>
      <c r="B609" s="71" t="s">
        <v>3025</v>
      </c>
      <c r="C609" s="35" t="s">
        <v>3405</v>
      </c>
      <c r="D609" s="35" t="s">
        <v>3406</v>
      </c>
      <c r="E609" s="72"/>
      <c r="F609" s="72">
        <v>550</v>
      </c>
      <c r="G609" s="73">
        <v>25239.759999999998</v>
      </c>
      <c r="H609" s="75">
        <f t="shared" si="9"/>
        <v>7865.2999999999993</v>
      </c>
      <c r="I609" s="35" t="s">
        <v>1107</v>
      </c>
      <c r="J609" s="35" t="s">
        <v>3238</v>
      </c>
      <c r="K609" s="35" t="s">
        <v>3407</v>
      </c>
      <c r="L609" s="74"/>
      <c r="M609" s="74"/>
      <c r="N609" s="35"/>
      <c r="O609" s="35"/>
      <c r="P609" s="63" t="s">
        <v>3029</v>
      </c>
      <c r="Q609" s="73">
        <v>17374.46</v>
      </c>
    </row>
    <row r="610" spans="1:17" ht="39.75" customHeight="1" x14ac:dyDescent="0.25">
      <c r="A610" s="35" t="s">
        <v>3408</v>
      </c>
      <c r="B610" s="71" t="s">
        <v>3025</v>
      </c>
      <c r="C610" s="35" t="s">
        <v>2861</v>
      </c>
      <c r="D610" s="35" t="s">
        <v>3409</v>
      </c>
      <c r="E610" s="72"/>
      <c r="F610" s="72">
        <v>1150</v>
      </c>
      <c r="G610" s="73">
        <v>52773.760000000002</v>
      </c>
      <c r="H610" s="75">
        <f t="shared" si="9"/>
        <v>16445.870000000003</v>
      </c>
      <c r="I610" s="35" t="s">
        <v>1107</v>
      </c>
      <c r="J610" s="35" t="s">
        <v>3148</v>
      </c>
      <c r="K610" s="35" t="s">
        <v>3410</v>
      </c>
      <c r="L610" s="74"/>
      <c r="M610" s="74"/>
      <c r="N610" s="35"/>
      <c r="O610" s="35"/>
      <c r="P610" s="63" t="s">
        <v>3029</v>
      </c>
      <c r="Q610" s="73">
        <v>36327.89</v>
      </c>
    </row>
    <row r="611" spans="1:17" ht="39.75" customHeight="1" x14ac:dyDescent="0.25">
      <c r="A611" s="35" t="s">
        <v>3411</v>
      </c>
      <c r="B611" s="71" t="s">
        <v>3025</v>
      </c>
      <c r="C611" s="35" t="s">
        <v>2879</v>
      </c>
      <c r="D611" s="35" t="s">
        <v>3412</v>
      </c>
      <c r="E611" s="72"/>
      <c r="F611" s="72">
        <v>820</v>
      </c>
      <c r="G611" s="73">
        <v>37629.279999999999</v>
      </c>
      <c r="H611" s="75">
        <f t="shared" si="9"/>
        <v>11726.439999999999</v>
      </c>
      <c r="I611" s="35" t="s">
        <v>1107</v>
      </c>
      <c r="J611" s="35" t="s">
        <v>3028</v>
      </c>
      <c r="K611" s="35" t="s">
        <v>3413</v>
      </c>
      <c r="L611" s="74"/>
      <c r="M611" s="74"/>
      <c r="N611" s="35"/>
      <c r="O611" s="35"/>
      <c r="P611" s="63" t="s">
        <v>3029</v>
      </c>
      <c r="Q611" s="73">
        <v>25902.84</v>
      </c>
    </row>
    <row r="612" spans="1:17" ht="39.75" customHeight="1" x14ac:dyDescent="0.25">
      <c r="A612" s="35" t="s">
        <v>3414</v>
      </c>
      <c r="B612" s="71" t="s">
        <v>3025</v>
      </c>
      <c r="C612" s="35" t="s">
        <v>2606</v>
      </c>
      <c r="D612" s="35" t="s">
        <v>3415</v>
      </c>
      <c r="E612" s="72"/>
      <c r="F612" s="72">
        <v>670</v>
      </c>
      <c r="G612" s="73">
        <v>30746.560000000001</v>
      </c>
      <c r="H612" s="75">
        <f t="shared" si="9"/>
        <v>9581.8100000000013</v>
      </c>
      <c r="I612" s="35" t="s">
        <v>1107</v>
      </c>
      <c r="J612" s="35" t="s">
        <v>413</v>
      </c>
      <c r="K612" s="35" t="s">
        <v>3416</v>
      </c>
      <c r="L612" s="74"/>
      <c r="M612" s="74"/>
      <c r="N612" s="35"/>
      <c r="O612" s="35"/>
      <c r="P612" s="63" t="s">
        <v>3029</v>
      </c>
      <c r="Q612" s="73">
        <v>21164.75</v>
      </c>
    </row>
    <row r="613" spans="1:17" ht="39.75" customHeight="1" x14ac:dyDescent="0.25">
      <c r="A613" s="35" t="s">
        <v>3417</v>
      </c>
      <c r="B613" s="71" t="s">
        <v>3025</v>
      </c>
      <c r="C613" s="35" t="s">
        <v>2646</v>
      </c>
      <c r="D613" s="35" t="s">
        <v>3418</v>
      </c>
      <c r="E613" s="72"/>
      <c r="F613" s="72">
        <v>185</v>
      </c>
      <c r="G613" s="73">
        <v>8489.52</v>
      </c>
      <c r="H613" s="75">
        <f t="shared" si="9"/>
        <v>8489.52</v>
      </c>
      <c r="I613" s="35" t="s">
        <v>1107</v>
      </c>
      <c r="J613" s="35" t="s">
        <v>3028</v>
      </c>
      <c r="K613" s="35" t="s">
        <v>3419</v>
      </c>
      <c r="L613" s="74"/>
      <c r="M613" s="74"/>
      <c r="N613" s="35"/>
      <c r="O613" s="35"/>
      <c r="P613" s="63" t="s">
        <v>3029</v>
      </c>
      <c r="Q613" s="73">
        <v>0</v>
      </c>
    </row>
    <row r="614" spans="1:17" ht="87.75" customHeight="1" x14ac:dyDescent="0.25">
      <c r="A614" s="35" t="s">
        <v>3420</v>
      </c>
      <c r="B614" s="71" t="s">
        <v>3025</v>
      </c>
      <c r="C614" s="35" t="s">
        <v>3421</v>
      </c>
      <c r="D614" s="35" t="s">
        <v>3422</v>
      </c>
      <c r="E614" s="72"/>
      <c r="F614" s="72">
        <v>1125</v>
      </c>
      <c r="G614" s="73">
        <v>51625.599999999999</v>
      </c>
      <c r="H614" s="75">
        <f t="shared" si="9"/>
        <v>16088.379999999997</v>
      </c>
      <c r="I614" s="35" t="s">
        <v>1107</v>
      </c>
      <c r="J614" s="35" t="s">
        <v>3037</v>
      </c>
      <c r="K614" s="35" t="s">
        <v>3423</v>
      </c>
      <c r="L614" s="74"/>
      <c r="M614" s="74"/>
      <c r="N614" s="35"/>
      <c r="O614" s="35"/>
      <c r="P614" s="63" t="s">
        <v>3029</v>
      </c>
      <c r="Q614" s="73">
        <v>35537.22</v>
      </c>
    </row>
    <row r="615" spans="1:17" ht="98.25" customHeight="1" x14ac:dyDescent="0.25">
      <c r="A615" s="35" t="s">
        <v>3424</v>
      </c>
      <c r="B615" s="71" t="s">
        <v>3025</v>
      </c>
      <c r="C615" s="35" t="s">
        <v>3425</v>
      </c>
      <c r="D615" s="35" t="s">
        <v>3426</v>
      </c>
      <c r="E615" s="72"/>
      <c r="F615" s="72">
        <v>1925</v>
      </c>
      <c r="G615" s="73">
        <v>2137377.6</v>
      </c>
      <c r="H615" s="75">
        <f t="shared" si="9"/>
        <v>226740.92000000016</v>
      </c>
      <c r="I615" s="35" t="s">
        <v>1107</v>
      </c>
      <c r="J615" s="35" t="s">
        <v>3427</v>
      </c>
      <c r="K615" s="35" t="s">
        <v>3428</v>
      </c>
      <c r="L615" s="74"/>
      <c r="M615" s="74"/>
      <c r="N615" s="35" t="s">
        <v>3429</v>
      </c>
      <c r="O615" s="35" t="s">
        <v>3430</v>
      </c>
      <c r="P615" s="63" t="s">
        <v>3029</v>
      </c>
      <c r="Q615" s="73">
        <v>1910636.68</v>
      </c>
    </row>
    <row r="616" spans="1:17" ht="39.75" customHeight="1" x14ac:dyDescent="0.25">
      <c r="A616" s="35" t="s">
        <v>3431</v>
      </c>
      <c r="B616" s="71" t="s">
        <v>3025</v>
      </c>
      <c r="C616" s="35" t="s">
        <v>2780</v>
      </c>
      <c r="D616" s="35" t="s">
        <v>3432</v>
      </c>
      <c r="E616" s="72"/>
      <c r="F616" s="72">
        <v>510</v>
      </c>
      <c r="G616" s="73">
        <v>23404.16</v>
      </c>
      <c r="H616" s="75">
        <f t="shared" si="9"/>
        <v>0</v>
      </c>
      <c r="I616" s="35" t="s">
        <v>1107</v>
      </c>
      <c r="J616" s="35" t="s">
        <v>3042</v>
      </c>
      <c r="K616" s="35" t="s">
        <v>3433</v>
      </c>
      <c r="L616" s="74"/>
      <c r="M616" s="74"/>
      <c r="N616" s="35" t="s">
        <v>3434</v>
      </c>
      <c r="O616" s="35" t="s">
        <v>3435</v>
      </c>
      <c r="P616" s="63" t="s">
        <v>3029</v>
      </c>
      <c r="Q616" s="73">
        <v>23404.16</v>
      </c>
    </row>
    <row r="617" spans="1:17" ht="39.75" customHeight="1" x14ac:dyDescent="0.25">
      <c r="A617" s="35" t="s">
        <v>3436</v>
      </c>
      <c r="B617" s="71" t="s">
        <v>3025</v>
      </c>
      <c r="C617" s="35" t="s">
        <v>2751</v>
      </c>
      <c r="D617" s="35" t="s">
        <v>3437</v>
      </c>
      <c r="E617" s="72"/>
      <c r="F617" s="72">
        <v>280</v>
      </c>
      <c r="G617" s="73">
        <v>12849.2</v>
      </c>
      <c r="H617" s="75">
        <f t="shared" si="9"/>
        <v>12849.2</v>
      </c>
      <c r="I617" s="35" t="s">
        <v>1107</v>
      </c>
      <c r="J617" s="35" t="s">
        <v>3037</v>
      </c>
      <c r="K617" s="35" t="s">
        <v>3438</v>
      </c>
      <c r="L617" s="74"/>
      <c r="M617" s="74"/>
      <c r="N617" s="35"/>
      <c r="O617" s="35"/>
      <c r="P617" s="63" t="s">
        <v>3029</v>
      </c>
      <c r="Q617" s="73">
        <v>0</v>
      </c>
    </row>
    <row r="618" spans="1:17" ht="84.75" customHeight="1" x14ac:dyDescent="0.25">
      <c r="A618" s="35" t="s">
        <v>3439</v>
      </c>
      <c r="B618" s="71" t="s">
        <v>3025</v>
      </c>
      <c r="C618" s="35" t="s">
        <v>3440</v>
      </c>
      <c r="D618" s="35" t="s">
        <v>3441</v>
      </c>
      <c r="E618" s="72"/>
      <c r="F618" s="72">
        <v>355</v>
      </c>
      <c r="G618" s="73">
        <v>16290.56</v>
      </c>
      <c r="H618" s="75">
        <f t="shared" si="9"/>
        <v>16290.56</v>
      </c>
      <c r="I618" s="35" t="s">
        <v>1107</v>
      </c>
      <c r="J618" s="35" t="s">
        <v>3063</v>
      </c>
      <c r="K618" s="35" t="s">
        <v>3442</v>
      </c>
      <c r="L618" s="74"/>
      <c r="M618" s="74"/>
      <c r="N618" s="35"/>
      <c r="O618" s="35"/>
      <c r="P618" s="63" t="s">
        <v>3029</v>
      </c>
      <c r="Q618" s="73">
        <v>0</v>
      </c>
    </row>
    <row r="619" spans="1:17" ht="105" customHeight="1" x14ac:dyDescent="0.25">
      <c r="A619" s="35" t="s">
        <v>3443</v>
      </c>
      <c r="B619" s="71" t="s">
        <v>3444</v>
      </c>
      <c r="C619" s="35" t="s">
        <v>3445</v>
      </c>
      <c r="D619" s="35" t="s">
        <v>3446</v>
      </c>
      <c r="E619" s="72"/>
      <c r="F619" s="72">
        <v>680</v>
      </c>
      <c r="G619" s="73">
        <v>31205.200000000001</v>
      </c>
      <c r="H619" s="75">
        <f t="shared" si="9"/>
        <v>9724.41</v>
      </c>
      <c r="I619" s="35" t="s">
        <v>1107</v>
      </c>
      <c r="J619" s="35" t="s">
        <v>3148</v>
      </c>
      <c r="K619" s="35" t="s">
        <v>3447</v>
      </c>
      <c r="L619" s="74"/>
      <c r="M619" s="74"/>
      <c r="N619" s="35" t="s">
        <v>3448</v>
      </c>
      <c r="O619" s="35" t="s">
        <v>3449</v>
      </c>
      <c r="P619" s="63" t="s">
        <v>3029</v>
      </c>
      <c r="Q619" s="73">
        <v>21480.79</v>
      </c>
    </row>
    <row r="620" spans="1:17" s="68" customFormat="1" ht="72" customHeight="1" x14ac:dyDescent="0.25">
      <c r="A620" s="35" t="s">
        <v>3450</v>
      </c>
      <c r="B620" s="71" t="s">
        <v>3025</v>
      </c>
      <c r="C620" s="35" t="s">
        <v>3451</v>
      </c>
      <c r="D620" s="35" t="s">
        <v>3452</v>
      </c>
      <c r="E620" s="72"/>
      <c r="F620" s="72">
        <v>1250</v>
      </c>
      <c r="G620" s="73">
        <v>57362.239999999998</v>
      </c>
      <c r="H620" s="75">
        <f t="shared" si="9"/>
        <v>17875.689999999995</v>
      </c>
      <c r="I620" s="35" t="s">
        <v>1107</v>
      </c>
      <c r="J620" s="35" t="s">
        <v>3427</v>
      </c>
      <c r="K620" s="35" t="s">
        <v>3453</v>
      </c>
      <c r="L620" s="63"/>
      <c r="M620" s="63"/>
      <c r="N620" s="35" t="s">
        <v>3454</v>
      </c>
      <c r="O620" s="35" t="s">
        <v>3455</v>
      </c>
      <c r="P620" s="63" t="s">
        <v>3029</v>
      </c>
      <c r="Q620" s="73">
        <v>39486.550000000003</v>
      </c>
    </row>
    <row r="621" spans="1:17" ht="39.75" customHeight="1" x14ac:dyDescent="0.25">
      <c r="A621" s="35" t="s">
        <v>3456</v>
      </c>
      <c r="B621" s="71" t="s">
        <v>3025</v>
      </c>
      <c r="C621" s="35" t="s">
        <v>3457</v>
      </c>
      <c r="D621" s="35" t="s">
        <v>3458</v>
      </c>
      <c r="E621" s="72"/>
      <c r="F621" s="72">
        <v>1645</v>
      </c>
      <c r="G621" s="73">
        <v>75488.399999999994</v>
      </c>
      <c r="H621" s="75">
        <f t="shared" si="9"/>
        <v>23524.839999999997</v>
      </c>
      <c r="I621" s="35" t="s">
        <v>1107</v>
      </c>
      <c r="J621" s="35" t="s">
        <v>3028</v>
      </c>
      <c r="K621" s="35" t="s">
        <v>3459</v>
      </c>
      <c r="L621" s="74"/>
      <c r="M621" s="74"/>
      <c r="N621" s="35" t="s">
        <v>3460</v>
      </c>
      <c r="O621" s="35" t="s">
        <v>3461</v>
      </c>
      <c r="P621" s="63" t="s">
        <v>3029</v>
      </c>
      <c r="Q621" s="73">
        <v>51963.56</v>
      </c>
    </row>
    <row r="622" spans="1:17" ht="39.75" customHeight="1" x14ac:dyDescent="0.25">
      <c r="A622" s="35" t="s">
        <v>3462</v>
      </c>
      <c r="B622" s="71" t="s">
        <v>3025</v>
      </c>
      <c r="C622" s="35" t="s">
        <v>3463</v>
      </c>
      <c r="D622" s="35" t="s">
        <v>3464</v>
      </c>
      <c r="E622" s="72"/>
      <c r="F622" s="72">
        <v>560</v>
      </c>
      <c r="G622" s="73">
        <v>25698.400000000001</v>
      </c>
      <c r="H622" s="75">
        <f t="shared" si="9"/>
        <v>8008.5</v>
      </c>
      <c r="I622" s="35" t="s">
        <v>1107</v>
      </c>
      <c r="J622" s="35" t="s">
        <v>413</v>
      </c>
      <c r="K622" s="35" t="s">
        <v>3465</v>
      </c>
      <c r="L622" s="74"/>
      <c r="M622" s="74"/>
      <c r="N622" s="35"/>
      <c r="O622" s="35"/>
      <c r="P622" s="63" t="s">
        <v>3029</v>
      </c>
      <c r="Q622" s="73">
        <v>17689.900000000001</v>
      </c>
    </row>
    <row r="623" spans="1:17" ht="39.75" customHeight="1" x14ac:dyDescent="0.25">
      <c r="A623" s="35" t="s">
        <v>3466</v>
      </c>
      <c r="B623" s="71" t="s">
        <v>3025</v>
      </c>
      <c r="C623" s="35" t="s">
        <v>3467</v>
      </c>
      <c r="D623" s="35" t="s">
        <v>3468</v>
      </c>
      <c r="E623" s="72"/>
      <c r="F623" s="72">
        <v>750</v>
      </c>
      <c r="G623" s="73">
        <v>711020.88</v>
      </c>
      <c r="H623" s="75">
        <f t="shared" si="9"/>
        <v>76752.219999999972</v>
      </c>
      <c r="I623" s="35"/>
      <c r="J623" s="35" t="s">
        <v>3469</v>
      </c>
      <c r="K623" s="35" t="s">
        <v>3470</v>
      </c>
      <c r="L623" s="74"/>
      <c r="M623" s="74"/>
      <c r="N623" s="35" t="s">
        <v>3181</v>
      </c>
      <c r="O623" s="35" t="s">
        <v>3471</v>
      </c>
      <c r="P623" s="63" t="s">
        <v>3029</v>
      </c>
      <c r="Q623" s="73">
        <v>634268.66</v>
      </c>
    </row>
    <row r="624" spans="1:17" ht="39.75" customHeight="1" x14ac:dyDescent="0.25">
      <c r="A624" s="35" t="s">
        <v>3472</v>
      </c>
      <c r="B624" s="71" t="s">
        <v>3025</v>
      </c>
      <c r="C624" s="35" t="s">
        <v>3473</v>
      </c>
      <c r="D624" s="35" t="s">
        <v>3474</v>
      </c>
      <c r="E624" s="72"/>
      <c r="F624" s="72">
        <v>1120</v>
      </c>
      <c r="G624" s="73">
        <v>51396.800000000003</v>
      </c>
      <c r="H624" s="75">
        <f t="shared" si="9"/>
        <v>16017.170000000006</v>
      </c>
      <c r="I624" s="35" t="s">
        <v>1107</v>
      </c>
      <c r="J624" s="35" t="s">
        <v>3037</v>
      </c>
      <c r="K624" s="35" t="s">
        <v>3475</v>
      </c>
      <c r="L624" s="74"/>
      <c r="M624" s="74"/>
      <c r="N624" s="35"/>
      <c r="O624" s="35"/>
      <c r="P624" s="63" t="s">
        <v>3029</v>
      </c>
      <c r="Q624" s="73">
        <v>35379.629999999997</v>
      </c>
    </row>
    <row r="625" spans="1:17" ht="39.75" customHeight="1" x14ac:dyDescent="0.25">
      <c r="A625" s="35" t="s">
        <v>3476</v>
      </c>
      <c r="B625" s="71" t="s">
        <v>3025</v>
      </c>
      <c r="C625" s="35" t="s">
        <v>3477</v>
      </c>
      <c r="D625" s="35" t="s">
        <v>3478</v>
      </c>
      <c r="E625" s="72"/>
      <c r="F625" s="72">
        <v>3155</v>
      </c>
      <c r="G625" s="73">
        <v>808277.56</v>
      </c>
      <c r="H625" s="75">
        <f t="shared" si="9"/>
        <v>109625.63</v>
      </c>
      <c r="I625" s="35" t="s">
        <v>1107</v>
      </c>
      <c r="J625" s="35" t="s">
        <v>3037</v>
      </c>
      <c r="K625" s="35" t="s">
        <v>3479</v>
      </c>
      <c r="L625" s="74"/>
      <c r="M625" s="74"/>
      <c r="N625" s="35" t="s">
        <v>3181</v>
      </c>
      <c r="O625" s="35" t="s">
        <v>3480</v>
      </c>
      <c r="P625" s="63" t="s">
        <v>3029</v>
      </c>
      <c r="Q625" s="73">
        <v>698651.93</v>
      </c>
    </row>
    <row r="626" spans="1:17" ht="39.75" customHeight="1" x14ac:dyDescent="0.25">
      <c r="A626" s="35" t="s">
        <v>3481</v>
      </c>
      <c r="B626" s="71" t="s">
        <v>3025</v>
      </c>
      <c r="C626" s="35" t="s">
        <v>3482</v>
      </c>
      <c r="D626" s="35" t="s">
        <v>3483</v>
      </c>
      <c r="E626" s="72"/>
      <c r="F626" s="72">
        <v>1635</v>
      </c>
      <c r="G626" s="73">
        <v>75029.759999999995</v>
      </c>
      <c r="H626" s="75">
        <f t="shared" si="9"/>
        <v>23381.489999999998</v>
      </c>
      <c r="I626" s="35" t="s">
        <v>1107</v>
      </c>
      <c r="J626" s="35" t="s">
        <v>413</v>
      </c>
      <c r="K626" s="35" t="s">
        <v>3484</v>
      </c>
      <c r="L626" s="74"/>
      <c r="M626" s="74"/>
      <c r="N626" s="35"/>
      <c r="O626" s="35"/>
      <c r="P626" s="63" t="s">
        <v>3029</v>
      </c>
      <c r="Q626" s="73">
        <v>51648.27</v>
      </c>
    </row>
    <row r="627" spans="1:17" ht="39.75" customHeight="1" x14ac:dyDescent="0.25">
      <c r="A627" s="35" t="s">
        <v>3485</v>
      </c>
      <c r="B627" s="71" t="s">
        <v>3025</v>
      </c>
      <c r="C627" s="35" t="s">
        <v>3486</v>
      </c>
      <c r="D627" s="35" t="s">
        <v>3487</v>
      </c>
      <c r="E627" s="72"/>
      <c r="F627" s="72">
        <v>1190</v>
      </c>
      <c r="G627" s="73">
        <v>54609.36</v>
      </c>
      <c r="H627" s="75">
        <f t="shared" si="9"/>
        <v>17018.099999999999</v>
      </c>
      <c r="I627" s="35" t="s">
        <v>1107</v>
      </c>
      <c r="J627" s="35" t="s">
        <v>3047</v>
      </c>
      <c r="K627" s="35" t="s">
        <v>3488</v>
      </c>
      <c r="L627" s="74"/>
      <c r="M627" s="74"/>
      <c r="N627" s="35"/>
      <c r="O627" s="35"/>
      <c r="P627" s="63" t="s">
        <v>3029</v>
      </c>
      <c r="Q627" s="73">
        <v>37591.26</v>
      </c>
    </row>
    <row r="628" spans="1:17" ht="39.75" customHeight="1" x14ac:dyDescent="0.25">
      <c r="A628" s="35" t="s">
        <v>3489</v>
      </c>
      <c r="B628" s="71" t="s">
        <v>3025</v>
      </c>
      <c r="C628" s="35" t="s">
        <v>3490</v>
      </c>
      <c r="D628" s="35" t="s">
        <v>3491</v>
      </c>
      <c r="E628" s="72"/>
      <c r="F628" s="72">
        <v>875</v>
      </c>
      <c r="G628" s="73">
        <v>40153.360000000001</v>
      </c>
      <c r="H628" s="75">
        <f t="shared" si="9"/>
        <v>12513.380000000001</v>
      </c>
      <c r="I628" s="35" t="s">
        <v>1107</v>
      </c>
      <c r="J628" s="35" t="s">
        <v>413</v>
      </c>
      <c r="K628" s="35" t="s">
        <v>3492</v>
      </c>
      <c r="L628" s="74"/>
      <c r="M628" s="74"/>
      <c r="N628" s="35"/>
      <c r="O628" s="35"/>
      <c r="P628" s="63" t="s">
        <v>3029</v>
      </c>
      <c r="Q628" s="73">
        <v>27639.98</v>
      </c>
    </row>
    <row r="629" spans="1:17" ht="39.75" customHeight="1" x14ac:dyDescent="0.25">
      <c r="A629" s="35" t="s">
        <v>3493</v>
      </c>
      <c r="B629" s="71" t="s">
        <v>3025</v>
      </c>
      <c r="C629" s="35" t="s">
        <v>3494</v>
      </c>
      <c r="D629" s="35" t="s">
        <v>3495</v>
      </c>
      <c r="E629" s="72"/>
      <c r="F629" s="72">
        <v>915</v>
      </c>
      <c r="G629" s="73">
        <v>41988.959999999999</v>
      </c>
      <c r="H629" s="75">
        <f t="shared" si="9"/>
        <v>13085</v>
      </c>
      <c r="I629" s="35" t="s">
        <v>1107</v>
      </c>
      <c r="J629" s="35" t="s">
        <v>3042</v>
      </c>
      <c r="K629" s="35" t="s">
        <v>3496</v>
      </c>
      <c r="L629" s="74"/>
      <c r="M629" s="74"/>
      <c r="N629" s="35"/>
      <c r="O629" s="35"/>
      <c r="P629" s="63" t="s">
        <v>3029</v>
      </c>
      <c r="Q629" s="73">
        <v>28903.96</v>
      </c>
    </row>
    <row r="630" spans="1:17" ht="39.75" customHeight="1" x14ac:dyDescent="0.25">
      <c r="A630" s="35" t="s">
        <v>3497</v>
      </c>
      <c r="B630" s="71" t="s">
        <v>3025</v>
      </c>
      <c r="C630" s="35" t="s">
        <v>3498</v>
      </c>
      <c r="D630" s="35" t="s">
        <v>3499</v>
      </c>
      <c r="E630" s="72"/>
      <c r="F630" s="72">
        <v>1240</v>
      </c>
      <c r="G630" s="73">
        <v>56903.6</v>
      </c>
      <c r="H630" s="75">
        <f t="shared" si="9"/>
        <v>-858191.58000000007</v>
      </c>
      <c r="I630" s="35" t="s">
        <v>1107</v>
      </c>
      <c r="J630" s="35" t="s">
        <v>3037</v>
      </c>
      <c r="K630" s="35" t="s">
        <v>3500</v>
      </c>
      <c r="L630" s="74"/>
      <c r="M630" s="74"/>
      <c r="N630" s="35" t="s">
        <v>3181</v>
      </c>
      <c r="O630" s="35" t="s">
        <v>3480</v>
      </c>
      <c r="P630" s="63" t="s">
        <v>3029</v>
      </c>
      <c r="Q630" s="73">
        <v>915095.18</v>
      </c>
    </row>
    <row r="631" spans="1:17" ht="39.75" customHeight="1" x14ac:dyDescent="0.25">
      <c r="A631" s="35" t="s">
        <v>3501</v>
      </c>
      <c r="B631" s="71" t="s">
        <v>3025</v>
      </c>
      <c r="C631" s="35" t="s">
        <v>3502</v>
      </c>
      <c r="D631" s="35" t="s">
        <v>3503</v>
      </c>
      <c r="E631" s="72"/>
      <c r="F631" s="72">
        <v>400</v>
      </c>
      <c r="G631" s="73">
        <v>50249.68</v>
      </c>
      <c r="H631" s="75">
        <f t="shared" si="9"/>
        <v>16163.980000000003</v>
      </c>
      <c r="I631" s="35" t="s">
        <v>1107</v>
      </c>
      <c r="J631" s="35" t="s">
        <v>3056</v>
      </c>
      <c r="K631" s="35" t="s">
        <v>3504</v>
      </c>
      <c r="L631" s="74"/>
      <c r="M631" s="74"/>
      <c r="N631" s="35"/>
      <c r="O631" s="35"/>
      <c r="P631" s="63" t="s">
        <v>3029</v>
      </c>
      <c r="Q631" s="73">
        <v>34085.699999999997</v>
      </c>
    </row>
    <row r="632" spans="1:17" ht="39.75" customHeight="1" x14ac:dyDescent="0.25">
      <c r="A632" s="35" t="s">
        <v>3505</v>
      </c>
      <c r="B632" s="71" t="s">
        <v>3025</v>
      </c>
      <c r="C632" s="35" t="s">
        <v>3506</v>
      </c>
      <c r="D632" s="35" t="s">
        <v>3507</v>
      </c>
      <c r="E632" s="72"/>
      <c r="F632" s="72">
        <v>750</v>
      </c>
      <c r="G632" s="73">
        <v>34417.760000000002</v>
      </c>
      <c r="H632" s="75">
        <f t="shared" si="9"/>
        <v>10725.350000000002</v>
      </c>
      <c r="I632" s="35" t="s">
        <v>1107</v>
      </c>
      <c r="J632" s="35" t="s">
        <v>413</v>
      </c>
      <c r="K632" s="35" t="s">
        <v>3508</v>
      </c>
      <c r="L632" s="74"/>
      <c r="M632" s="74"/>
      <c r="N632" s="35"/>
      <c r="O632" s="35"/>
      <c r="P632" s="63" t="s">
        <v>3029</v>
      </c>
      <c r="Q632" s="73">
        <v>23692.41</v>
      </c>
    </row>
    <row r="633" spans="1:17" ht="39.75" customHeight="1" x14ac:dyDescent="0.25">
      <c r="A633" s="35" t="s">
        <v>3509</v>
      </c>
      <c r="B633" s="71" t="s">
        <v>3025</v>
      </c>
      <c r="C633" s="35" t="s">
        <v>3510</v>
      </c>
      <c r="D633" s="35" t="s">
        <v>3511</v>
      </c>
      <c r="E633" s="72"/>
      <c r="F633" s="72">
        <v>510</v>
      </c>
      <c r="G633" s="73">
        <v>23404.16</v>
      </c>
      <c r="H633" s="75">
        <f t="shared" si="9"/>
        <v>7293.6900000000005</v>
      </c>
      <c r="I633" s="35" t="s">
        <v>1107</v>
      </c>
      <c r="J633" s="35" t="s">
        <v>3238</v>
      </c>
      <c r="K633" s="35" t="s">
        <v>3512</v>
      </c>
      <c r="L633" s="74"/>
      <c r="M633" s="74"/>
      <c r="N633" s="35"/>
      <c r="O633" s="35"/>
      <c r="P633" s="63" t="s">
        <v>3029</v>
      </c>
      <c r="Q633" s="73">
        <v>16110.47</v>
      </c>
    </row>
    <row r="634" spans="1:17" ht="39.75" customHeight="1" x14ac:dyDescent="0.25">
      <c r="A634" s="35" t="s">
        <v>3513</v>
      </c>
      <c r="B634" s="71" t="s">
        <v>3025</v>
      </c>
      <c r="C634" s="35" t="s">
        <v>3514</v>
      </c>
      <c r="D634" s="35" t="s">
        <v>3515</v>
      </c>
      <c r="E634" s="72"/>
      <c r="F634" s="72">
        <v>950</v>
      </c>
      <c r="G634" s="73">
        <v>43595.76</v>
      </c>
      <c r="H634" s="75">
        <f t="shared" si="9"/>
        <v>13585.7</v>
      </c>
      <c r="I634" s="35" t="s">
        <v>1107</v>
      </c>
      <c r="J634" s="35" t="s">
        <v>3028</v>
      </c>
      <c r="K634" s="35" t="s">
        <v>3516</v>
      </c>
      <c r="L634" s="74"/>
      <c r="M634" s="74"/>
      <c r="N634" s="35"/>
      <c r="O634" s="35"/>
      <c r="P634" s="63" t="s">
        <v>3029</v>
      </c>
      <c r="Q634" s="73">
        <v>30010.06</v>
      </c>
    </row>
    <row r="635" spans="1:17" ht="39.75" customHeight="1" x14ac:dyDescent="0.25">
      <c r="A635" s="35" t="s">
        <v>3517</v>
      </c>
      <c r="B635" s="71" t="s">
        <v>3025</v>
      </c>
      <c r="C635" s="35" t="s">
        <v>3518</v>
      </c>
      <c r="D635" s="35" t="s">
        <v>3519</v>
      </c>
      <c r="E635" s="72"/>
      <c r="F635" s="72">
        <v>220</v>
      </c>
      <c r="G635" s="73">
        <v>10095.280000000001</v>
      </c>
      <c r="H635" s="75">
        <f t="shared" si="9"/>
        <v>10095.280000000001</v>
      </c>
      <c r="I635" s="35" t="s">
        <v>1107</v>
      </c>
      <c r="J635" s="35" t="s">
        <v>3028</v>
      </c>
      <c r="K635" s="35" t="s">
        <v>3520</v>
      </c>
      <c r="L635" s="74"/>
      <c r="M635" s="74"/>
      <c r="N635" s="35"/>
      <c r="O635" s="35"/>
      <c r="P635" s="63" t="s">
        <v>3029</v>
      </c>
      <c r="Q635" s="73">
        <v>0</v>
      </c>
    </row>
    <row r="636" spans="1:17" ht="39.75" customHeight="1" x14ac:dyDescent="0.25">
      <c r="A636" s="35" t="s">
        <v>3521</v>
      </c>
      <c r="B636" s="71" t="s">
        <v>3025</v>
      </c>
      <c r="C636" s="35" t="s">
        <v>3522</v>
      </c>
      <c r="D636" s="35" t="s">
        <v>3523</v>
      </c>
      <c r="E636" s="72"/>
      <c r="F636" s="72">
        <v>140</v>
      </c>
      <c r="G636" s="73">
        <v>6424.08</v>
      </c>
      <c r="H636" s="75">
        <f t="shared" si="9"/>
        <v>6424.08</v>
      </c>
      <c r="I636" s="35" t="s">
        <v>1107</v>
      </c>
      <c r="J636" s="35" t="s">
        <v>3042</v>
      </c>
      <c r="K636" s="35" t="s">
        <v>3524</v>
      </c>
      <c r="L636" s="74"/>
      <c r="M636" s="74"/>
      <c r="N636" s="35"/>
      <c r="O636" s="35"/>
      <c r="P636" s="63" t="s">
        <v>3029</v>
      </c>
      <c r="Q636" s="73">
        <v>0</v>
      </c>
    </row>
    <row r="637" spans="1:17" ht="39.75" customHeight="1" x14ac:dyDescent="0.25">
      <c r="A637" s="35" t="s">
        <v>3525</v>
      </c>
      <c r="B637" s="71" t="s">
        <v>3025</v>
      </c>
      <c r="C637" s="35" t="s">
        <v>3526</v>
      </c>
      <c r="D637" s="35" t="s">
        <v>3527</v>
      </c>
      <c r="E637" s="72"/>
      <c r="F637" s="72">
        <v>385</v>
      </c>
      <c r="G637" s="73">
        <v>17667.52</v>
      </c>
      <c r="H637" s="75">
        <f t="shared" si="9"/>
        <v>17667.52</v>
      </c>
      <c r="I637" s="35" t="s">
        <v>1107</v>
      </c>
      <c r="J637" s="35" t="s">
        <v>3028</v>
      </c>
      <c r="K637" s="35" t="s">
        <v>3528</v>
      </c>
      <c r="L637" s="74"/>
      <c r="M637" s="74"/>
      <c r="N637" s="35"/>
      <c r="O637" s="35"/>
      <c r="P637" s="63" t="s">
        <v>3029</v>
      </c>
      <c r="Q637" s="73">
        <v>0</v>
      </c>
    </row>
    <row r="638" spans="1:17" ht="39.75" customHeight="1" x14ac:dyDescent="0.25">
      <c r="A638" s="35" t="s">
        <v>3529</v>
      </c>
      <c r="B638" s="71" t="s">
        <v>3025</v>
      </c>
      <c r="C638" s="35" t="s">
        <v>3530</v>
      </c>
      <c r="D638" s="35" t="s">
        <v>3531</v>
      </c>
      <c r="E638" s="72"/>
      <c r="F638" s="72">
        <v>90</v>
      </c>
      <c r="G638" s="73">
        <v>4129.84</v>
      </c>
      <c r="H638" s="75">
        <f t="shared" si="9"/>
        <v>4129.84</v>
      </c>
      <c r="I638" s="35" t="s">
        <v>1107</v>
      </c>
      <c r="J638" s="35" t="s">
        <v>3238</v>
      </c>
      <c r="K638" s="35" t="s">
        <v>3532</v>
      </c>
      <c r="L638" s="74"/>
      <c r="M638" s="74"/>
      <c r="N638" s="35"/>
      <c r="O638" s="35"/>
      <c r="P638" s="63" t="s">
        <v>3029</v>
      </c>
      <c r="Q638" s="73">
        <v>0</v>
      </c>
    </row>
    <row r="639" spans="1:17" ht="39.75" customHeight="1" x14ac:dyDescent="0.25">
      <c r="A639" s="35" t="s">
        <v>3533</v>
      </c>
      <c r="B639" s="71" t="s">
        <v>3025</v>
      </c>
      <c r="C639" s="35" t="s">
        <v>3534</v>
      </c>
      <c r="D639" s="35" t="s">
        <v>3535</v>
      </c>
      <c r="E639" s="72"/>
      <c r="F639" s="72">
        <v>265</v>
      </c>
      <c r="G639" s="73">
        <v>162609.18</v>
      </c>
      <c r="H639" s="75">
        <f t="shared" si="9"/>
        <v>12160.720000000001</v>
      </c>
      <c r="I639" s="35" t="s">
        <v>1107</v>
      </c>
      <c r="J639" s="35" t="s">
        <v>3063</v>
      </c>
      <c r="K639" s="35" t="s">
        <v>3536</v>
      </c>
      <c r="L639" s="74"/>
      <c r="M639" s="74"/>
      <c r="N639" s="35"/>
      <c r="O639" s="35"/>
      <c r="P639" s="63" t="s">
        <v>3029</v>
      </c>
      <c r="Q639" s="73">
        <v>150448.46</v>
      </c>
    </row>
    <row r="640" spans="1:17" ht="39.75" customHeight="1" x14ac:dyDescent="0.25">
      <c r="A640" s="35" t="s">
        <v>3537</v>
      </c>
      <c r="B640" s="71" t="s">
        <v>3025</v>
      </c>
      <c r="C640" s="35" t="s">
        <v>3538</v>
      </c>
      <c r="D640" s="35" t="s">
        <v>3539</v>
      </c>
      <c r="E640" s="72"/>
      <c r="F640" s="72">
        <v>1034</v>
      </c>
      <c r="G640" s="73">
        <v>47450</v>
      </c>
      <c r="H640" s="75">
        <f t="shared" si="9"/>
        <v>14787.060000000001</v>
      </c>
      <c r="I640" s="35" t="s">
        <v>1107</v>
      </c>
      <c r="J640" s="35" t="s">
        <v>3063</v>
      </c>
      <c r="K640" s="35" t="s">
        <v>3540</v>
      </c>
      <c r="L640" s="74"/>
      <c r="M640" s="74"/>
      <c r="N640" s="35" t="s">
        <v>3256</v>
      </c>
      <c r="O640" s="35" t="s">
        <v>3541</v>
      </c>
      <c r="P640" s="63" t="s">
        <v>3029</v>
      </c>
      <c r="Q640" s="73">
        <v>32662.94</v>
      </c>
    </row>
    <row r="641" spans="1:17" ht="39.75" customHeight="1" x14ac:dyDescent="0.25">
      <c r="A641" s="35" t="s">
        <v>3542</v>
      </c>
      <c r="B641" s="71" t="s">
        <v>3025</v>
      </c>
      <c r="C641" s="35" t="s">
        <v>3543</v>
      </c>
      <c r="D641" s="35" t="s">
        <v>3544</v>
      </c>
      <c r="E641" s="72"/>
      <c r="F641" s="72">
        <v>90</v>
      </c>
      <c r="G641" s="73">
        <v>4129.84</v>
      </c>
      <c r="H641" s="75">
        <f t="shared" si="9"/>
        <v>4129.84</v>
      </c>
      <c r="I641" s="35" t="s">
        <v>1107</v>
      </c>
      <c r="J641" s="35" t="s">
        <v>3028</v>
      </c>
      <c r="K641" s="35" t="s">
        <v>3545</v>
      </c>
      <c r="L641" s="74"/>
      <c r="M641" s="74"/>
      <c r="N641" s="35"/>
      <c r="O641" s="35"/>
      <c r="P641" s="63" t="s">
        <v>3029</v>
      </c>
      <c r="Q641" s="73">
        <v>0</v>
      </c>
    </row>
    <row r="642" spans="1:17" ht="39.75" customHeight="1" x14ac:dyDescent="0.25">
      <c r="A642" s="35" t="s">
        <v>3546</v>
      </c>
      <c r="B642" s="71" t="s">
        <v>3025</v>
      </c>
      <c r="C642" s="35" t="s">
        <v>3547</v>
      </c>
      <c r="D642" s="35" t="s">
        <v>3548</v>
      </c>
      <c r="E642" s="72"/>
      <c r="F642" s="72">
        <v>210</v>
      </c>
      <c r="G642" s="73">
        <v>231520.64000000001</v>
      </c>
      <c r="H642" s="75">
        <f t="shared" si="9"/>
        <v>9636.640000000014</v>
      </c>
      <c r="I642" s="35" t="s">
        <v>1107</v>
      </c>
      <c r="J642" s="35" t="s">
        <v>413</v>
      </c>
      <c r="K642" s="35" t="s">
        <v>3549</v>
      </c>
      <c r="L642" s="74"/>
      <c r="M642" s="74"/>
      <c r="N642" s="35"/>
      <c r="O642" s="35"/>
      <c r="P642" s="63" t="s">
        <v>3029</v>
      </c>
      <c r="Q642" s="73">
        <v>221884</v>
      </c>
    </row>
    <row r="643" spans="1:17" ht="39.75" customHeight="1" x14ac:dyDescent="0.25">
      <c r="A643" s="35" t="s">
        <v>3550</v>
      </c>
      <c r="B643" s="71" t="s">
        <v>3025</v>
      </c>
      <c r="C643" s="35" t="s">
        <v>3551</v>
      </c>
      <c r="D643" s="35" t="s">
        <v>3552</v>
      </c>
      <c r="E643" s="72"/>
      <c r="F643" s="72">
        <v>150</v>
      </c>
      <c r="G643" s="73">
        <v>3901.04</v>
      </c>
      <c r="H643" s="75">
        <f t="shared" ref="H643:H706" si="10">G643-Q643</f>
        <v>3901.04</v>
      </c>
      <c r="I643" s="35" t="s">
        <v>1107</v>
      </c>
      <c r="J643" s="35" t="s">
        <v>3056</v>
      </c>
      <c r="K643" s="35" t="s">
        <v>3553</v>
      </c>
      <c r="L643" s="74"/>
      <c r="M643" s="74"/>
      <c r="N643" s="35"/>
      <c r="O643" s="35"/>
      <c r="P643" s="63" t="s">
        <v>3029</v>
      </c>
      <c r="Q643" s="73">
        <v>0</v>
      </c>
    </row>
    <row r="644" spans="1:17" ht="39.75" customHeight="1" x14ac:dyDescent="0.25">
      <c r="A644" s="35" t="s">
        <v>3554</v>
      </c>
      <c r="B644" s="71" t="s">
        <v>3025</v>
      </c>
      <c r="C644" s="35" t="s">
        <v>2488</v>
      </c>
      <c r="D644" s="35" t="s">
        <v>3555</v>
      </c>
      <c r="E644" s="72"/>
      <c r="F644" s="72">
        <v>125</v>
      </c>
      <c r="G644" s="73">
        <v>5736.64</v>
      </c>
      <c r="H644" s="75">
        <f t="shared" si="10"/>
        <v>5736.64</v>
      </c>
      <c r="I644" s="35" t="s">
        <v>1107</v>
      </c>
      <c r="J644" s="35" t="s">
        <v>413</v>
      </c>
      <c r="K644" s="35" t="s">
        <v>3556</v>
      </c>
      <c r="L644" s="74"/>
      <c r="M644" s="74"/>
      <c r="N644" s="35"/>
      <c r="O644" s="35"/>
      <c r="P644" s="63" t="s">
        <v>3029</v>
      </c>
      <c r="Q644" s="73">
        <v>0</v>
      </c>
    </row>
    <row r="645" spans="1:17" ht="39.75" customHeight="1" x14ac:dyDescent="0.25">
      <c r="A645" s="35" t="s">
        <v>3557</v>
      </c>
      <c r="B645" s="71" t="s">
        <v>3025</v>
      </c>
      <c r="C645" s="35" t="s">
        <v>3558</v>
      </c>
      <c r="D645" s="35" t="s">
        <v>3559</v>
      </c>
      <c r="E645" s="72"/>
      <c r="F645" s="72">
        <v>110</v>
      </c>
      <c r="G645" s="73">
        <v>5048.16</v>
      </c>
      <c r="H645" s="75">
        <f t="shared" si="10"/>
        <v>5048.16</v>
      </c>
      <c r="I645" s="35" t="s">
        <v>1107</v>
      </c>
      <c r="J645" s="35" t="s">
        <v>3063</v>
      </c>
      <c r="K645" s="35" t="s">
        <v>3560</v>
      </c>
      <c r="L645" s="74"/>
      <c r="M645" s="74"/>
      <c r="N645" s="35"/>
      <c r="O645" s="35"/>
      <c r="P645" s="63" t="s">
        <v>3029</v>
      </c>
      <c r="Q645" s="73">
        <v>0</v>
      </c>
    </row>
    <row r="646" spans="1:17" ht="39.75" customHeight="1" x14ac:dyDescent="0.25">
      <c r="A646" s="35" t="s">
        <v>3561</v>
      </c>
      <c r="B646" s="71" t="s">
        <v>3025</v>
      </c>
      <c r="C646" s="35" t="s">
        <v>3562</v>
      </c>
      <c r="D646" s="35" t="s">
        <v>3563</v>
      </c>
      <c r="E646" s="72"/>
      <c r="F646" s="72">
        <v>100</v>
      </c>
      <c r="G646" s="73">
        <v>4588.4799999999996</v>
      </c>
      <c r="H646" s="75">
        <f t="shared" si="10"/>
        <v>4588.4799999999996</v>
      </c>
      <c r="I646" s="35" t="s">
        <v>1107</v>
      </c>
      <c r="J646" s="35" t="s">
        <v>3148</v>
      </c>
      <c r="K646" s="35" t="s">
        <v>3564</v>
      </c>
      <c r="L646" s="74"/>
      <c r="M646" s="74"/>
      <c r="N646" s="35"/>
      <c r="O646" s="35"/>
      <c r="P646" s="63" t="s">
        <v>3029</v>
      </c>
      <c r="Q646" s="73">
        <v>0</v>
      </c>
    </row>
    <row r="647" spans="1:17" ht="39.75" customHeight="1" x14ac:dyDescent="0.25">
      <c r="A647" s="35" t="s">
        <v>3565</v>
      </c>
      <c r="B647" s="71" t="s">
        <v>3025</v>
      </c>
      <c r="C647" s="35" t="s">
        <v>3566</v>
      </c>
      <c r="D647" s="35" t="s">
        <v>3567</v>
      </c>
      <c r="E647" s="72"/>
      <c r="F647" s="72">
        <v>495</v>
      </c>
      <c r="G647" s="73">
        <v>329809.99</v>
      </c>
      <c r="H647" s="75">
        <f t="shared" si="10"/>
        <v>9077.5999999999767</v>
      </c>
      <c r="I647" s="35" t="s">
        <v>1107</v>
      </c>
      <c r="J647" s="35" t="s">
        <v>3028</v>
      </c>
      <c r="K647" s="35" t="s">
        <v>3568</v>
      </c>
      <c r="L647" s="74"/>
      <c r="M647" s="74"/>
      <c r="N647" s="35"/>
      <c r="O647" s="35"/>
      <c r="P647" s="63" t="s">
        <v>3029</v>
      </c>
      <c r="Q647" s="73">
        <v>320732.39</v>
      </c>
    </row>
    <row r="648" spans="1:17" ht="39.75" customHeight="1" x14ac:dyDescent="0.25">
      <c r="A648" s="35" t="s">
        <v>3569</v>
      </c>
      <c r="B648" s="71" t="s">
        <v>3025</v>
      </c>
      <c r="C648" s="35" t="s">
        <v>3570</v>
      </c>
      <c r="D648" s="35" t="s">
        <v>3571</v>
      </c>
      <c r="E648" s="72"/>
      <c r="F648" s="72">
        <v>975</v>
      </c>
      <c r="G648" s="73">
        <v>356647.47</v>
      </c>
      <c r="H648" s="75">
        <f t="shared" si="10"/>
        <v>16322.02999999997</v>
      </c>
      <c r="I648" s="35" t="s">
        <v>1107</v>
      </c>
      <c r="J648" s="35" t="s">
        <v>3037</v>
      </c>
      <c r="K648" s="35" t="s">
        <v>3572</v>
      </c>
      <c r="L648" s="74"/>
      <c r="M648" s="74"/>
      <c r="N648" s="35"/>
      <c r="O648" s="35"/>
      <c r="P648" s="63" t="s">
        <v>3029</v>
      </c>
      <c r="Q648" s="73">
        <v>340325.44</v>
      </c>
    </row>
    <row r="649" spans="1:17" ht="39.75" customHeight="1" x14ac:dyDescent="0.25">
      <c r="A649" s="35" t="s">
        <v>3573</v>
      </c>
      <c r="B649" s="71" t="s">
        <v>3025</v>
      </c>
      <c r="C649" s="35" t="s">
        <v>3574</v>
      </c>
      <c r="D649" s="35" t="s">
        <v>3575</v>
      </c>
      <c r="E649" s="72"/>
      <c r="F649" s="72">
        <v>360</v>
      </c>
      <c r="G649" s="73">
        <v>16520.099999999999</v>
      </c>
      <c r="H649" s="75">
        <f t="shared" si="10"/>
        <v>16520.099999999999</v>
      </c>
      <c r="I649" s="35" t="s">
        <v>1107</v>
      </c>
      <c r="J649" s="35" t="s">
        <v>413</v>
      </c>
      <c r="K649" s="35">
        <v>561749</v>
      </c>
      <c r="L649" s="74"/>
      <c r="M649" s="74"/>
      <c r="N649" s="35" t="s">
        <v>3181</v>
      </c>
      <c r="O649" s="35" t="s">
        <v>3576</v>
      </c>
      <c r="P649" s="63" t="s">
        <v>3029</v>
      </c>
      <c r="Q649" s="73">
        <v>0</v>
      </c>
    </row>
    <row r="650" spans="1:17" ht="39.75" customHeight="1" x14ac:dyDescent="0.25">
      <c r="A650" s="35" t="s">
        <v>3577</v>
      </c>
      <c r="B650" s="71" t="s">
        <v>3025</v>
      </c>
      <c r="C650" s="35" t="s">
        <v>3578</v>
      </c>
      <c r="D650" s="35" t="s">
        <v>3579</v>
      </c>
      <c r="E650" s="72"/>
      <c r="F650" s="72">
        <v>235</v>
      </c>
      <c r="G650" s="73">
        <v>10783.76</v>
      </c>
      <c r="H650" s="75">
        <f t="shared" si="10"/>
        <v>10783.76</v>
      </c>
      <c r="I650" s="35" t="s">
        <v>1107</v>
      </c>
      <c r="J650" s="35" t="s">
        <v>3063</v>
      </c>
      <c r="K650" s="35" t="s">
        <v>3580</v>
      </c>
      <c r="L650" s="74"/>
      <c r="M650" s="74"/>
      <c r="N650" s="35"/>
      <c r="O650" s="35"/>
      <c r="P650" s="63" t="s">
        <v>3029</v>
      </c>
      <c r="Q650" s="73">
        <v>0</v>
      </c>
    </row>
    <row r="651" spans="1:17" ht="39.75" customHeight="1" x14ac:dyDescent="0.25">
      <c r="A651" s="35" t="s">
        <v>3581</v>
      </c>
      <c r="B651" s="71" t="s">
        <v>3025</v>
      </c>
      <c r="C651" s="35" t="s">
        <v>2921</v>
      </c>
      <c r="D651" s="35" t="s">
        <v>3582</v>
      </c>
      <c r="E651" s="72"/>
      <c r="F651" s="72">
        <v>190</v>
      </c>
      <c r="G651" s="73">
        <v>8719.36</v>
      </c>
      <c r="H651" s="75">
        <f t="shared" si="10"/>
        <v>8719.36</v>
      </c>
      <c r="I651" s="35" t="s">
        <v>1107</v>
      </c>
      <c r="J651" s="35" t="s">
        <v>413</v>
      </c>
      <c r="K651" s="35">
        <v>561740</v>
      </c>
      <c r="L651" s="74"/>
      <c r="M651" s="74"/>
      <c r="N651" s="35"/>
      <c r="O651" s="35"/>
      <c r="P651" s="63" t="s">
        <v>3029</v>
      </c>
      <c r="Q651" s="73">
        <v>0</v>
      </c>
    </row>
    <row r="652" spans="1:17" ht="39.75" customHeight="1" x14ac:dyDescent="0.25">
      <c r="A652" s="35" t="s">
        <v>3583</v>
      </c>
      <c r="B652" s="71" t="s">
        <v>3025</v>
      </c>
      <c r="C652" s="35" t="s">
        <v>3584</v>
      </c>
      <c r="D652" s="35" t="s">
        <v>3585</v>
      </c>
      <c r="E652" s="72"/>
      <c r="F652" s="72">
        <v>350</v>
      </c>
      <c r="G652" s="73">
        <v>7572.24</v>
      </c>
      <c r="H652" s="75">
        <f t="shared" si="10"/>
        <v>7572.24</v>
      </c>
      <c r="I652" s="35" t="s">
        <v>1107</v>
      </c>
      <c r="J652" s="35" t="s">
        <v>3056</v>
      </c>
      <c r="K652" s="35" t="s">
        <v>3586</v>
      </c>
      <c r="L652" s="74"/>
      <c r="M652" s="74"/>
      <c r="N652" s="35"/>
      <c r="O652" s="35"/>
      <c r="P652" s="63" t="s">
        <v>3029</v>
      </c>
      <c r="Q652" s="73">
        <v>0</v>
      </c>
    </row>
    <row r="653" spans="1:17" ht="39.75" customHeight="1" x14ac:dyDescent="0.25">
      <c r="A653" s="35" t="s">
        <v>3587</v>
      </c>
      <c r="B653" s="71" t="s">
        <v>3025</v>
      </c>
      <c r="C653" s="35" t="s">
        <v>3588</v>
      </c>
      <c r="D653" s="35" t="s">
        <v>3589</v>
      </c>
      <c r="E653" s="72"/>
      <c r="F653" s="72">
        <v>980</v>
      </c>
      <c r="G653" s="73">
        <v>44971.68</v>
      </c>
      <c r="H653" s="75">
        <f t="shared" si="10"/>
        <v>14014.400000000001</v>
      </c>
      <c r="I653" s="35" t="s">
        <v>1107</v>
      </c>
      <c r="J653" s="35" t="s">
        <v>3148</v>
      </c>
      <c r="K653" s="35" t="s">
        <v>3590</v>
      </c>
      <c r="L653" s="74"/>
      <c r="M653" s="74"/>
      <c r="N653" s="35"/>
      <c r="O653" s="35"/>
      <c r="P653" s="63" t="s">
        <v>3029</v>
      </c>
      <c r="Q653" s="73">
        <v>30957.279999999999</v>
      </c>
    </row>
    <row r="654" spans="1:17" ht="39.75" customHeight="1" x14ac:dyDescent="0.25">
      <c r="A654" s="35" t="s">
        <v>3591</v>
      </c>
      <c r="B654" s="71" t="s">
        <v>3592</v>
      </c>
      <c r="C654" s="35" t="s">
        <v>2823</v>
      </c>
      <c r="D654" s="35" t="s">
        <v>3593</v>
      </c>
      <c r="E654" s="72"/>
      <c r="F654" s="72">
        <v>648</v>
      </c>
      <c r="G654" s="73">
        <v>762606.9</v>
      </c>
      <c r="H654" s="75">
        <f t="shared" si="10"/>
        <v>169468</v>
      </c>
      <c r="I654" s="35" t="s">
        <v>1107</v>
      </c>
      <c r="J654" s="35" t="s">
        <v>3594</v>
      </c>
      <c r="K654" s="35" t="s">
        <v>3595</v>
      </c>
      <c r="L654" s="74"/>
      <c r="M654" s="74"/>
      <c r="N654" s="35"/>
      <c r="O654" s="35"/>
      <c r="P654" s="63" t="s">
        <v>3029</v>
      </c>
      <c r="Q654" s="73">
        <v>593138.9</v>
      </c>
    </row>
    <row r="655" spans="1:17" ht="56.25" customHeight="1" x14ac:dyDescent="0.25">
      <c r="A655" s="35" t="s">
        <v>3596</v>
      </c>
      <c r="B655" s="71" t="s">
        <v>3592</v>
      </c>
      <c r="C655" s="35" t="s">
        <v>3597</v>
      </c>
      <c r="D655" s="35" t="s">
        <v>3598</v>
      </c>
      <c r="E655" s="72"/>
      <c r="F655" s="72">
        <v>1505</v>
      </c>
      <c r="G655" s="73">
        <v>1904418.89</v>
      </c>
      <c r="H655" s="75">
        <f t="shared" si="10"/>
        <v>423204</v>
      </c>
      <c r="I655" s="35" t="s">
        <v>1107</v>
      </c>
      <c r="J655" s="35" t="s">
        <v>3599</v>
      </c>
      <c r="K655" s="35" t="s">
        <v>3600</v>
      </c>
      <c r="L655" s="74"/>
      <c r="M655" s="74"/>
      <c r="N655" s="35"/>
      <c r="O655" s="35"/>
      <c r="P655" s="63" t="s">
        <v>3029</v>
      </c>
      <c r="Q655" s="73">
        <v>1481214.89</v>
      </c>
    </row>
    <row r="656" spans="1:17" ht="39.75" customHeight="1" x14ac:dyDescent="0.25">
      <c r="A656" s="35" t="s">
        <v>3601</v>
      </c>
      <c r="B656" s="71" t="s">
        <v>3602</v>
      </c>
      <c r="C656" s="35" t="s">
        <v>3074</v>
      </c>
      <c r="D656" s="35" t="s">
        <v>3603</v>
      </c>
      <c r="E656" s="72"/>
      <c r="F656" s="72">
        <v>170</v>
      </c>
      <c r="G656" s="73">
        <v>21940.880000000001</v>
      </c>
      <c r="H656" s="75">
        <f t="shared" si="10"/>
        <v>5546.4500000000007</v>
      </c>
      <c r="I656" s="35" t="s">
        <v>1107</v>
      </c>
      <c r="J656" s="35" t="s">
        <v>3604</v>
      </c>
      <c r="K656" s="35" t="s">
        <v>3605</v>
      </c>
      <c r="L656" s="74"/>
      <c r="M656" s="74"/>
      <c r="N656" s="35"/>
      <c r="O656" s="35"/>
      <c r="P656" s="63" t="s">
        <v>3606</v>
      </c>
      <c r="Q656" s="73">
        <v>16394.43</v>
      </c>
    </row>
    <row r="657" spans="1:18" ht="39.75" customHeight="1" x14ac:dyDescent="0.25">
      <c r="A657" s="35" t="s">
        <v>3607</v>
      </c>
      <c r="B657" s="71" t="s">
        <v>3602</v>
      </c>
      <c r="C657" s="35" t="s">
        <v>3608</v>
      </c>
      <c r="D657" s="35" t="s">
        <v>3609</v>
      </c>
      <c r="E657" s="72"/>
      <c r="F657" s="72">
        <v>240</v>
      </c>
      <c r="G657" s="73">
        <v>40177.279999999999</v>
      </c>
      <c r="H657" s="75">
        <f t="shared" si="10"/>
        <v>10267.199999999997</v>
      </c>
      <c r="I657" s="35" t="s">
        <v>1107</v>
      </c>
      <c r="J657" s="35" t="s">
        <v>2871</v>
      </c>
      <c r="K657" s="35" t="s">
        <v>3610</v>
      </c>
      <c r="L657" s="74"/>
      <c r="M657" s="74"/>
      <c r="N657" s="35"/>
      <c r="O657" s="35"/>
      <c r="P657" s="63" t="s">
        <v>3606</v>
      </c>
      <c r="Q657" s="73">
        <v>29910.080000000002</v>
      </c>
    </row>
    <row r="658" spans="1:18" ht="39.75" customHeight="1" x14ac:dyDescent="0.25">
      <c r="A658" s="35" t="s">
        <v>3611</v>
      </c>
      <c r="B658" s="71" t="s">
        <v>3602</v>
      </c>
      <c r="C658" s="35" t="s">
        <v>3612</v>
      </c>
      <c r="D658" s="35" t="s">
        <v>3613</v>
      </c>
      <c r="E658" s="72"/>
      <c r="F658" s="72">
        <v>330</v>
      </c>
      <c r="G658" s="73">
        <v>40606.800000000003</v>
      </c>
      <c r="H658" s="75">
        <f t="shared" si="10"/>
        <v>10377.600000000002</v>
      </c>
      <c r="I658" s="35" t="s">
        <v>1107</v>
      </c>
      <c r="J658" s="35" t="s">
        <v>2871</v>
      </c>
      <c r="K658" s="35" t="s">
        <v>3614</v>
      </c>
      <c r="L658" s="74"/>
      <c r="M658" s="74"/>
      <c r="N658" s="35"/>
      <c r="O658" s="35"/>
      <c r="P658" s="63" t="s">
        <v>3606</v>
      </c>
      <c r="Q658" s="73">
        <v>30229.200000000001</v>
      </c>
    </row>
    <row r="659" spans="1:18" ht="39.75" customHeight="1" x14ac:dyDescent="0.25">
      <c r="A659" s="35" t="s">
        <v>3615</v>
      </c>
      <c r="B659" s="71" t="s">
        <v>3602</v>
      </c>
      <c r="C659" s="35" t="s">
        <v>3616</v>
      </c>
      <c r="D659" s="35" t="s">
        <v>3617</v>
      </c>
      <c r="E659" s="72"/>
      <c r="F659" s="72">
        <v>350</v>
      </c>
      <c r="G659" s="73">
        <v>56329.52</v>
      </c>
      <c r="H659" s="75">
        <f t="shared" si="10"/>
        <v>14395.239999999998</v>
      </c>
      <c r="I659" s="35" t="s">
        <v>1107</v>
      </c>
      <c r="J659" s="35" t="s">
        <v>2871</v>
      </c>
      <c r="K659" s="35" t="s">
        <v>3618</v>
      </c>
      <c r="L659" s="74"/>
      <c r="M659" s="74"/>
      <c r="N659" s="35"/>
      <c r="O659" s="35"/>
      <c r="P659" s="63" t="s">
        <v>3606</v>
      </c>
      <c r="Q659" s="73">
        <v>41934.28</v>
      </c>
    </row>
    <row r="660" spans="1:18" ht="39.75" customHeight="1" x14ac:dyDescent="0.25">
      <c r="A660" s="35" t="s">
        <v>3619</v>
      </c>
      <c r="B660" s="71" t="s">
        <v>3602</v>
      </c>
      <c r="C660" s="35" t="s">
        <v>3620</v>
      </c>
      <c r="D660" s="35" t="s">
        <v>3621</v>
      </c>
      <c r="E660" s="72"/>
      <c r="F660" s="72">
        <v>420</v>
      </c>
      <c r="G660" s="73">
        <v>38121.199999999997</v>
      </c>
      <c r="H660" s="75">
        <f t="shared" si="10"/>
        <v>9741.8799999999974</v>
      </c>
      <c r="I660" s="35" t="s">
        <v>1107</v>
      </c>
      <c r="J660" s="35" t="s">
        <v>2871</v>
      </c>
      <c r="K660" s="35" t="s">
        <v>3622</v>
      </c>
      <c r="L660" s="74"/>
      <c r="M660" s="74"/>
      <c r="N660" s="35"/>
      <c r="O660" s="35"/>
      <c r="P660" s="63" t="s">
        <v>3606</v>
      </c>
      <c r="Q660" s="73">
        <v>28379.32</v>
      </c>
    </row>
    <row r="661" spans="1:18" ht="39.75" customHeight="1" x14ac:dyDescent="0.25">
      <c r="A661" s="35" t="s">
        <v>3623</v>
      </c>
      <c r="B661" s="71" t="s">
        <v>3602</v>
      </c>
      <c r="C661" s="35" t="s">
        <v>3624</v>
      </c>
      <c r="D661" s="35" t="s">
        <v>3625</v>
      </c>
      <c r="E661" s="72"/>
      <c r="F661" s="72">
        <v>300</v>
      </c>
      <c r="G661" s="73">
        <v>58232.72</v>
      </c>
      <c r="H661" s="75">
        <f t="shared" si="10"/>
        <v>14881.919999999998</v>
      </c>
      <c r="I661" s="35" t="s">
        <v>1107</v>
      </c>
      <c r="J661" s="35" t="s">
        <v>2871</v>
      </c>
      <c r="K661" s="35" t="s">
        <v>3626</v>
      </c>
      <c r="L661" s="74"/>
      <c r="M661" s="74"/>
      <c r="N661" s="35"/>
      <c r="O661" s="35"/>
      <c r="P661" s="63" t="s">
        <v>3606</v>
      </c>
      <c r="Q661" s="73">
        <v>43350.8</v>
      </c>
    </row>
    <row r="662" spans="1:18" ht="39.75" customHeight="1" x14ac:dyDescent="0.25">
      <c r="A662" s="35" t="s">
        <v>3627</v>
      </c>
      <c r="B662" s="71" t="s">
        <v>5721</v>
      </c>
      <c r="C662" s="35" t="s">
        <v>3628</v>
      </c>
      <c r="D662" s="35" t="s">
        <v>3629</v>
      </c>
      <c r="E662" s="72"/>
      <c r="F662" s="72">
        <v>643</v>
      </c>
      <c r="G662" s="73">
        <v>989898.03</v>
      </c>
      <c r="H662" s="75">
        <f t="shared" si="10"/>
        <v>219977.63</v>
      </c>
      <c r="I662" s="35" t="s">
        <v>1107</v>
      </c>
      <c r="J662" s="35" t="s">
        <v>3630</v>
      </c>
      <c r="K662" s="35" t="s">
        <v>3631</v>
      </c>
      <c r="L662" s="74"/>
      <c r="M662" s="74"/>
      <c r="N662" s="35"/>
      <c r="O662" s="35"/>
      <c r="P662" s="63" t="s">
        <v>3029</v>
      </c>
      <c r="Q662" s="73">
        <v>769920.4</v>
      </c>
    </row>
    <row r="663" spans="1:18" ht="39.75" customHeight="1" x14ac:dyDescent="0.25">
      <c r="A663" s="35" t="s">
        <v>3632</v>
      </c>
      <c r="B663" s="71" t="s">
        <v>5721</v>
      </c>
      <c r="C663" s="35" t="s">
        <v>3633</v>
      </c>
      <c r="D663" s="35" t="s">
        <v>3634</v>
      </c>
      <c r="E663" s="72"/>
      <c r="F663" s="72">
        <v>1263</v>
      </c>
      <c r="G663" s="73">
        <v>1260404.1200000001</v>
      </c>
      <c r="H663" s="75">
        <f t="shared" si="10"/>
        <v>280089.60000000009</v>
      </c>
      <c r="I663" s="35" t="s">
        <v>1107</v>
      </c>
      <c r="J663" s="35" t="s">
        <v>3635</v>
      </c>
      <c r="K663" s="35" t="s">
        <v>3636</v>
      </c>
      <c r="L663" s="74"/>
      <c r="M663" s="74"/>
      <c r="N663" s="35"/>
      <c r="O663" s="35"/>
      <c r="P663" s="63" t="s">
        <v>3029</v>
      </c>
      <c r="Q663" s="73">
        <v>980314.52</v>
      </c>
    </row>
    <row r="664" spans="1:18" ht="39.75" customHeight="1" x14ac:dyDescent="0.25">
      <c r="A664" s="35" t="s">
        <v>3637</v>
      </c>
      <c r="B664" s="71" t="s">
        <v>5721</v>
      </c>
      <c r="C664" s="35" t="s">
        <v>3638</v>
      </c>
      <c r="D664" s="35" t="s">
        <v>3639</v>
      </c>
      <c r="E664" s="72"/>
      <c r="F664" s="72">
        <v>2605</v>
      </c>
      <c r="G664" s="73">
        <v>2276899.4900000002</v>
      </c>
      <c r="H664" s="75">
        <f t="shared" si="10"/>
        <v>505977.60000000033</v>
      </c>
      <c r="I664" s="35" t="s">
        <v>1107</v>
      </c>
      <c r="J664" s="35" t="s">
        <v>3635</v>
      </c>
      <c r="K664" s="35" t="s">
        <v>3640</v>
      </c>
      <c r="L664" s="74"/>
      <c r="M664" s="74"/>
      <c r="N664" s="35"/>
      <c r="O664" s="35"/>
      <c r="P664" s="63" t="s">
        <v>3029</v>
      </c>
      <c r="Q664" s="73">
        <v>1770921.89</v>
      </c>
    </row>
    <row r="665" spans="1:18" ht="39.75" customHeight="1" x14ac:dyDescent="0.25">
      <c r="A665" s="35" t="s">
        <v>3641</v>
      </c>
      <c r="B665" s="71" t="s">
        <v>5721</v>
      </c>
      <c r="C665" s="35" t="s">
        <v>3642</v>
      </c>
      <c r="D665" s="35" t="s">
        <v>3643</v>
      </c>
      <c r="E665" s="72"/>
      <c r="F665" s="72">
        <v>718</v>
      </c>
      <c r="G665" s="73">
        <v>838680.48</v>
      </c>
      <c r="H665" s="75">
        <f t="shared" si="10"/>
        <v>186373.59999999998</v>
      </c>
      <c r="I665" s="35" t="s">
        <v>1107</v>
      </c>
      <c r="J665" s="35" t="s">
        <v>3635</v>
      </c>
      <c r="K665" s="35" t="s">
        <v>3644</v>
      </c>
      <c r="L665" s="74"/>
      <c r="M665" s="74"/>
      <c r="N665" s="35"/>
      <c r="O665" s="35"/>
      <c r="P665" s="63" t="s">
        <v>3029</v>
      </c>
      <c r="Q665" s="73">
        <v>652306.88</v>
      </c>
    </row>
    <row r="666" spans="1:18" ht="39.75" customHeight="1" x14ac:dyDescent="0.25">
      <c r="A666" s="35" t="s">
        <v>3645</v>
      </c>
      <c r="B666" s="71" t="s">
        <v>5721</v>
      </c>
      <c r="C666" s="35" t="s">
        <v>3646</v>
      </c>
      <c r="D666" s="35" t="s">
        <v>3647</v>
      </c>
      <c r="E666" s="72"/>
      <c r="F666" s="72">
        <v>603</v>
      </c>
      <c r="G666" s="73">
        <v>719905.5</v>
      </c>
      <c r="H666" s="75">
        <f t="shared" si="10"/>
        <v>159979.19999999995</v>
      </c>
      <c r="I666" s="35" t="s">
        <v>1107</v>
      </c>
      <c r="J666" s="35" t="s">
        <v>3630</v>
      </c>
      <c r="K666" s="35" t="s">
        <v>3648</v>
      </c>
      <c r="L666" s="74"/>
      <c r="M666" s="74"/>
      <c r="N666" s="35"/>
      <c r="O666" s="35"/>
      <c r="P666" s="63" t="s">
        <v>3029</v>
      </c>
      <c r="Q666" s="73">
        <v>559926.30000000005</v>
      </c>
    </row>
    <row r="667" spans="1:18" ht="68.25" customHeight="1" x14ac:dyDescent="0.25">
      <c r="A667" s="35" t="s">
        <v>3649</v>
      </c>
      <c r="B667" s="71" t="s">
        <v>5721</v>
      </c>
      <c r="C667" s="35" t="s">
        <v>3650</v>
      </c>
      <c r="D667" s="35" t="s">
        <v>3651</v>
      </c>
      <c r="E667" s="72"/>
      <c r="F667" s="72">
        <v>1505</v>
      </c>
      <c r="G667" s="73">
        <v>1340608.1599999999</v>
      </c>
      <c r="H667" s="75">
        <f t="shared" si="10"/>
        <v>256949.7899999998</v>
      </c>
      <c r="I667" s="35" t="s">
        <v>1107</v>
      </c>
      <c r="J667" s="35" t="s">
        <v>3652</v>
      </c>
      <c r="K667" s="35" t="s">
        <v>3653</v>
      </c>
      <c r="L667" s="74"/>
      <c r="M667" s="74"/>
      <c r="N667" s="35"/>
      <c r="O667" s="35"/>
      <c r="P667" s="63" t="s">
        <v>3029</v>
      </c>
      <c r="Q667" s="73">
        <v>1083658.3700000001</v>
      </c>
    </row>
    <row r="668" spans="1:18" ht="102.75" customHeight="1" x14ac:dyDescent="0.25">
      <c r="A668" s="35" t="s">
        <v>3654</v>
      </c>
      <c r="B668" s="71" t="s">
        <v>3655</v>
      </c>
      <c r="C668" s="35" t="s">
        <v>3656</v>
      </c>
      <c r="D668" s="35" t="s">
        <v>3657</v>
      </c>
      <c r="E668" s="72"/>
      <c r="F668" s="72">
        <v>13730</v>
      </c>
      <c r="G668" s="73">
        <v>125897900</v>
      </c>
      <c r="H668" s="75">
        <f t="shared" si="10"/>
        <v>21756955</v>
      </c>
      <c r="I668" s="35">
        <v>1913815</v>
      </c>
      <c r="J668" s="76">
        <v>41962</v>
      </c>
      <c r="K668" s="35" t="s">
        <v>3658</v>
      </c>
      <c r="L668" s="74"/>
      <c r="M668" s="74"/>
      <c r="N668" s="35" t="s">
        <v>1193</v>
      </c>
      <c r="O668" s="35" t="s">
        <v>1382</v>
      </c>
      <c r="P668" s="63" t="s">
        <v>1195</v>
      </c>
      <c r="Q668" s="73">
        <v>104140945</v>
      </c>
    </row>
    <row r="669" spans="1:18" ht="69" customHeight="1" x14ac:dyDescent="0.25">
      <c r="A669" s="35" t="s">
        <v>3659</v>
      </c>
      <c r="B669" s="71" t="s">
        <v>3660</v>
      </c>
      <c r="C669" s="35" t="s">
        <v>3661</v>
      </c>
      <c r="D669" s="35" t="s">
        <v>3662</v>
      </c>
      <c r="E669" s="72">
        <v>21.4</v>
      </c>
      <c r="F669" s="72"/>
      <c r="G669" s="73">
        <v>4396</v>
      </c>
      <c r="H669" s="75">
        <f t="shared" si="10"/>
        <v>0</v>
      </c>
      <c r="I669" s="35">
        <v>359670.01</v>
      </c>
      <c r="J669" s="35" t="s">
        <v>3663</v>
      </c>
      <c r="K669" s="35" t="s">
        <v>3664</v>
      </c>
      <c r="L669" s="74"/>
      <c r="M669" s="74"/>
      <c r="N669" s="35"/>
      <c r="O669" s="35"/>
      <c r="P669" s="63" t="s">
        <v>1253</v>
      </c>
      <c r="Q669" s="73">
        <v>4396</v>
      </c>
      <c r="R669" s="68" t="s">
        <v>3665</v>
      </c>
    </row>
    <row r="670" spans="1:18" ht="93.75" customHeight="1" x14ac:dyDescent="0.25">
      <c r="A670" s="35" t="s">
        <v>3666</v>
      </c>
      <c r="B670" s="71" t="s">
        <v>3667</v>
      </c>
      <c r="C670" s="35" t="s">
        <v>3668</v>
      </c>
      <c r="D670" s="35" t="s">
        <v>3669</v>
      </c>
      <c r="E670" s="72"/>
      <c r="F670" s="72">
        <v>1603</v>
      </c>
      <c r="G670" s="73">
        <v>48555</v>
      </c>
      <c r="H670" s="75">
        <f t="shared" si="10"/>
        <v>9693.5999999999985</v>
      </c>
      <c r="I670" s="35" t="s">
        <v>1107</v>
      </c>
      <c r="J670" s="35" t="s">
        <v>3670</v>
      </c>
      <c r="K670" s="35" t="s">
        <v>3671</v>
      </c>
      <c r="L670" s="74"/>
      <c r="M670" s="74"/>
      <c r="N670" s="35" t="s">
        <v>1094</v>
      </c>
      <c r="O670" s="35" t="s">
        <v>2996</v>
      </c>
      <c r="P670" s="63" t="s">
        <v>2934</v>
      </c>
      <c r="Q670" s="73">
        <v>38861.4</v>
      </c>
    </row>
    <row r="671" spans="1:18" s="82" customFormat="1" ht="39.75" customHeight="1" x14ac:dyDescent="0.25">
      <c r="A671" s="77" t="s">
        <v>3672</v>
      </c>
      <c r="B671" s="78" t="s">
        <v>3673</v>
      </c>
      <c r="C671" s="77" t="s">
        <v>316</v>
      </c>
      <c r="D671" s="77" t="s">
        <v>3674</v>
      </c>
      <c r="E671" s="79">
        <v>3159</v>
      </c>
      <c r="F671" s="79"/>
      <c r="G671" s="80">
        <v>63180</v>
      </c>
      <c r="H671" s="81">
        <f t="shared" si="10"/>
        <v>6318</v>
      </c>
      <c r="I671" s="77" t="s">
        <v>1107</v>
      </c>
      <c r="J671" s="77" t="s">
        <v>3675</v>
      </c>
      <c r="K671" s="77" t="s">
        <v>3676</v>
      </c>
      <c r="L671" s="88">
        <v>45317</v>
      </c>
      <c r="M671" s="77" t="s">
        <v>3677</v>
      </c>
      <c r="N671" s="77"/>
      <c r="O671" s="77"/>
      <c r="P671" s="83" t="s">
        <v>1376</v>
      </c>
      <c r="Q671" s="80">
        <v>56862</v>
      </c>
    </row>
    <row r="672" spans="1:18" ht="60.75" customHeight="1" x14ac:dyDescent="0.25">
      <c r="A672" s="35" t="s">
        <v>3678</v>
      </c>
      <c r="B672" s="71" t="s">
        <v>2476</v>
      </c>
      <c r="C672" s="35" t="s">
        <v>3679</v>
      </c>
      <c r="D672" s="35" t="s">
        <v>3680</v>
      </c>
      <c r="E672" s="72"/>
      <c r="F672" s="72">
        <v>1140</v>
      </c>
      <c r="G672" s="73">
        <v>116246</v>
      </c>
      <c r="H672" s="75">
        <f t="shared" si="10"/>
        <v>116246</v>
      </c>
      <c r="I672" s="35" t="s">
        <v>1107</v>
      </c>
      <c r="J672" s="35" t="s">
        <v>3681</v>
      </c>
      <c r="K672" s="35" t="s">
        <v>3682</v>
      </c>
      <c r="L672" s="74"/>
      <c r="M672" s="74"/>
      <c r="N672" s="35"/>
      <c r="O672" s="35"/>
      <c r="P672" s="63" t="s">
        <v>2481</v>
      </c>
      <c r="Q672" s="73">
        <v>0</v>
      </c>
    </row>
    <row r="673" spans="1:17" ht="39.75" customHeight="1" x14ac:dyDescent="0.25">
      <c r="A673" s="35" t="s">
        <v>3683</v>
      </c>
      <c r="B673" s="71" t="s">
        <v>2476</v>
      </c>
      <c r="C673" s="35" t="s">
        <v>3684</v>
      </c>
      <c r="D673" s="35" t="s">
        <v>3685</v>
      </c>
      <c r="E673" s="72"/>
      <c r="F673" s="72">
        <v>196</v>
      </c>
      <c r="G673" s="73">
        <v>19986</v>
      </c>
      <c r="H673" s="75">
        <f t="shared" si="10"/>
        <v>19986</v>
      </c>
      <c r="I673" s="35" t="s">
        <v>1107</v>
      </c>
      <c r="J673" s="35" t="s">
        <v>3681</v>
      </c>
      <c r="K673" s="35" t="s">
        <v>3686</v>
      </c>
      <c r="L673" s="74"/>
      <c r="M673" s="74"/>
      <c r="N673" s="35"/>
      <c r="O673" s="35"/>
      <c r="P673" s="63" t="s">
        <v>2481</v>
      </c>
      <c r="Q673" s="73">
        <v>0</v>
      </c>
    </row>
    <row r="674" spans="1:17" ht="39.75" customHeight="1" x14ac:dyDescent="0.25">
      <c r="A674" s="35" t="s">
        <v>3687</v>
      </c>
      <c r="B674" s="71" t="s">
        <v>2476</v>
      </c>
      <c r="C674" s="35" t="s">
        <v>3688</v>
      </c>
      <c r="D674" s="35" t="s">
        <v>3689</v>
      </c>
      <c r="E674" s="72"/>
      <c r="F674" s="72">
        <v>297</v>
      </c>
      <c r="G674" s="73">
        <v>30285</v>
      </c>
      <c r="H674" s="75">
        <f t="shared" si="10"/>
        <v>30285</v>
      </c>
      <c r="I674" s="35" t="s">
        <v>1107</v>
      </c>
      <c r="J674" s="35" t="s">
        <v>3681</v>
      </c>
      <c r="K674" s="35" t="s">
        <v>3690</v>
      </c>
      <c r="L674" s="74"/>
      <c r="M674" s="74"/>
      <c r="N674" s="35"/>
      <c r="O674" s="35"/>
      <c r="P674" s="63" t="s">
        <v>2481</v>
      </c>
      <c r="Q674" s="73">
        <v>0</v>
      </c>
    </row>
    <row r="675" spans="1:17" ht="39.75" customHeight="1" x14ac:dyDescent="0.25">
      <c r="A675" s="35" t="s">
        <v>3691</v>
      </c>
      <c r="B675" s="71" t="s">
        <v>2476</v>
      </c>
      <c r="C675" s="35" t="s">
        <v>3692</v>
      </c>
      <c r="D675" s="35" t="s">
        <v>3693</v>
      </c>
      <c r="E675" s="72"/>
      <c r="F675" s="72">
        <v>610</v>
      </c>
      <c r="G675" s="73">
        <v>17151</v>
      </c>
      <c r="H675" s="75">
        <f t="shared" si="10"/>
        <v>0</v>
      </c>
      <c r="I675" s="35" t="s">
        <v>1107</v>
      </c>
      <c r="J675" s="35" t="s">
        <v>3694</v>
      </c>
      <c r="K675" s="35" t="s">
        <v>3695</v>
      </c>
      <c r="L675" s="74"/>
      <c r="M675" s="74"/>
      <c r="N675" s="35"/>
      <c r="O675" s="35"/>
      <c r="P675" s="63" t="s">
        <v>2481</v>
      </c>
      <c r="Q675" s="73">
        <v>17151</v>
      </c>
    </row>
    <row r="676" spans="1:17" ht="39.75" customHeight="1" x14ac:dyDescent="0.25">
      <c r="A676" s="35" t="s">
        <v>3696</v>
      </c>
      <c r="B676" s="71" t="s">
        <v>3697</v>
      </c>
      <c r="C676" s="35" t="s">
        <v>3698</v>
      </c>
      <c r="D676" s="35" t="s">
        <v>3699</v>
      </c>
      <c r="E676" s="72">
        <v>12.6</v>
      </c>
      <c r="F676" s="72"/>
      <c r="G676" s="73">
        <v>3199</v>
      </c>
      <c r="H676" s="75">
        <f t="shared" si="10"/>
        <v>2097.2600000000002</v>
      </c>
      <c r="I676" s="35">
        <v>68462.73</v>
      </c>
      <c r="J676" s="35" t="s">
        <v>3700</v>
      </c>
      <c r="K676" s="35" t="s">
        <v>3701</v>
      </c>
      <c r="L676" s="74"/>
      <c r="M676" s="74"/>
      <c r="N676" s="35"/>
      <c r="O676" s="35"/>
      <c r="P676" s="63" t="s">
        <v>1174</v>
      </c>
      <c r="Q676" s="73">
        <v>1101.74</v>
      </c>
    </row>
    <row r="677" spans="1:17" ht="39.75" customHeight="1" x14ac:dyDescent="0.25">
      <c r="A677" s="35" t="s">
        <v>3702</v>
      </c>
      <c r="B677" s="71" t="s">
        <v>3697</v>
      </c>
      <c r="C677" s="35" t="s">
        <v>3703</v>
      </c>
      <c r="D677" s="35" t="s">
        <v>3704</v>
      </c>
      <c r="E677" s="72">
        <v>51.6</v>
      </c>
      <c r="F677" s="72"/>
      <c r="G677" s="73">
        <v>9724</v>
      </c>
      <c r="H677" s="75">
        <f t="shared" si="10"/>
        <v>6375.05</v>
      </c>
      <c r="I677" s="35">
        <v>349273.18</v>
      </c>
      <c r="J677" s="35" t="s">
        <v>3700</v>
      </c>
      <c r="K677" s="35" t="s">
        <v>3705</v>
      </c>
      <c r="L677" s="74"/>
      <c r="M677" s="74"/>
      <c r="N677" s="35"/>
      <c r="O677" s="35"/>
      <c r="P677" s="63" t="s">
        <v>1174</v>
      </c>
      <c r="Q677" s="73">
        <v>3348.95</v>
      </c>
    </row>
    <row r="678" spans="1:17" ht="60" customHeight="1" x14ac:dyDescent="0.25">
      <c r="A678" s="35" t="s">
        <v>3706</v>
      </c>
      <c r="B678" s="71" t="s">
        <v>3707</v>
      </c>
      <c r="C678" s="35" t="s">
        <v>3708</v>
      </c>
      <c r="D678" s="35" t="s">
        <v>3709</v>
      </c>
      <c r="E678" s="72"/>
      <c r="F678" s="72">
        <v>1508</v>
      </c>
      <c r="G678" s="73">
        <v>757010</v>
      </c>
      <c r="H678" s="75">
        <f t="shared" si="10"/>
        <v>382749.2</v>
      </c>
      <c r="I678" s="35" t="s">
        <v>1107</v>
      </c>
      <c r="J678" s="35" t="s">
        <v>3700</v>
      </c>
      <c r="K678" s="35" t="s">
        <v>3710</v>
      </c>
      <c r="L678" s="74"/>
      <c r="M678" s="74"/>
      <c r="N678" s="35"/>
      <c r="O678" s="35"/>
      <c r="P678" s="63" t="s">
        <v>1187</v>
      </c>
      <c r="Q678" s="73">
        <v>374260.8</v>
      </c>
    </row>
    <row r="679" spans="1:17" ht="61.5" customHeight="1" x14ac:dyDescent="0.25">
      <c r="A679" s="35" t="s">
        <v>3711</v>
      </c>
      <c r="B679" s="71" t="s">
        <v>3712</v>
      </c>
      <c r="C679" s="35" t="s">
        <v>3713</v>
      </c>
      <c r="D679" s="35" t="s">
        <v>3714</v>
      </c>
      <c r="E679" s="72"/>
      <c r="F679" s="72">
        <v>438</v>
      </c>
      <c r="G679" s="73">
        <v>3684</v>
      </c>
      <c r="H679" s="75">
        <f t="shared" si="10"/>
        <v>0</v>
      </c>
      <c r="I679" s="35" t="s">
        <v>1107</v>
      </c>
      <c r="J679" s="35" t="s">
        <v>3700</v>
      </c>
      <c r="K679" s="35" t="s">
        <v>3715</v>
      </c>
      <c r="L679" s="74"/>
      <c r="M679" s="74"/>
      <c r="N679" s="35"/>
      <c r="O679" s="35"/>
      <c r="P679" s="63" t="s">
        <v>1187</v>
      </c>
      <c r="Q679" s="73">
        <v>3684</v>
      </c>
    </row>
    <row r="680" spans="1:17" ht="39.75" customHeight="1" x14ac:dyDescent="0.25">
      <c r="A680" s="35" t="s">
        <v>3716</v>
      </c>
      <c r="B680" s="71" t="s">
        <v>3717</v>
      </c>
      <c r="C680" s="35" t="s">
        <v>3718</v>
      </c>
      <c r="D680" s="35" t="s">
        <v>3719</v>
      </c>
      <c r="E680" s="72"/>
      <c r="F680" s="72">
        <v>280</v>
      </c>
      <c r="G680" s="73">
        <v>7210</v>
      </c>
      <c r="H680" s="75">
        <f t="shared" si="10"/>
        <v>0</v>
      </c>
      <c r="I680" s="35" t="s">
        <v>1107</v>
      </c>
      <c r="J680" s="35" t="s">
        <v>3700</v>
      </c>
      <c r="K680" s="35" t="s">
        <v>3720</v>
      </c>
      <c r="L680" s="74"/>
      <c r="M680" s="74"/>
      <c r="N680" s="35"/>
      <c r="O680" s="35"/>
      <c r="P680" s="63" t="s">
        <v>1187</v>
      </c>
      <c r="Q680" s="73">
        <v>7210</v>
      </c>
    </row>
    <row r="681" spans="1:17" ht="39.75" customHeight="1" x14ac:dyDescent="0.25">
      <c r="A681" s="35" t="s">
        <v>3721</v>
      </c>
      <c r="B681" s="71" t="s">
        <v>3722</v>
      </c>
      <c r="C681" s="35" t="s">
        <v>3723</v>
      </c>
      <c r="D681" s="35" t="s">
        <v>3724</v>
      </c>
      <c r="E681" s="72"/>
      <c r="F681" s="72">
        <v>13</v>
      </c>
      <c r="G681" s="73">
        <v>88</v>
      </c>
      <c r="H681" s="75">
        <f t="shared" si="10"/>
        <v>88</v>
      </c>
      <c r="I681" s="35" t="s">
        <v>1107</v>
      </c>
      <c r="J681" s="35" t="s">
        <v>3700</v>
      </c>
      <c r="K681" s="35" t="s">
        <v>3725</v>
      </c>
      <c r="L681" s="74"/>
      <c r="M681" s="74"/>
      <c r="N681" s="35"/>
      <c r="O681" s="35"/>
      <c r="P681" s="63" t="s">
        <v>1187</v>
      </c>
      <c r="Q681" s="73">
        <v>0</v>
      </c>
    </row>
    <row r="682" spans="1:17" ht="39.75" customHeight="1" x14ac:dyDescent="0.25">
      <c r="A682" s="35" t="s">
        <v>3726</v>
      </c>
      <c r="B682" s="71" t="s">
        <v>3727</v>
      </c>
      <c r="C682" s="35" t="s">
        <v>3728</v>
      </c>
      <c r="D682" s="35" t="s">
        <v>3729</v>
      </c>
      <c r="E682" s="72"/>
      <c r="F682" s="72">
        <v>244</v>
      </c>
      <c r="G682" s="73">
        <v>3637</v>
      </c>
      <c r="H682" s="75">
        <f t="shared" si="10"/>
        <v>3637</v>
      </c>
      <c r="I682" s="35" t="s">
        <v>1107</v>
      </c>
      <c r="J682" s="35" t="s">
        <v>3700</v>
      </c>
      <c r="K682" s="35" t="s">
        <v>3730</v>
      </c>
      <c r="L682" s="74"/>
      <c r="M682" s="74"/>
      <c r="N682" s="35"/>
      <c r="O682" s="35"/>
      <c r="P682" s="63" t="s">
        <v>1187</v>
      </c>
      <c r="Q682" s="73">
        <v>0</v>
      </c>
    </row>
    <row r="683" spans="1:17" ht="39.75" customHeight="1" x14ac:dyDescent="0.25">
      <c r="A683" s="35" t="s">
        <v>3731</v>
      </c>
      <c r="B683" s="71" t="s">
        <v>3727</v>
      </c>
      <c r="C683" s="35" t="s">
        <v>3732</v>
      </c>
      <c r="D683" s="35" t="s">
        <v>3733</v>
      </c>
      <c r="E683" s="72"/>
      <c r="F683" s="72">
        <v>50</v>
      </c>
      <c r="G683" s="73">
        <v>338</v>
      </c>
      <c r="H683" s="75">
        <f t="shared" si="10"/>
        <v>0</v>
      </c>
      <c r="I683" s="35" t="s">
        <v>1107</v>
      </c>
      <c r="J683" s="35" t="s">
        <v>3700</v>
      </c>
      <c r="K683" s="35" t="s">
        <v>3734</v>
      </c>
      <c r="L683" s="74"/>
      <c r="M683" s="74"/>
      <c r="N683" s="35"/>
      <c r="O683" s="35"/>
      <c r="P683" s="63" t="s">
        <v>1187</v>
      </c>
      <c r="Q683" s="73">
        <v>338</v>
      </c>
    </row>
    <row r="684" spans="1:17" ht="64.5" customHeight="1" x14ac:dyDescent="0.25">
      <c r="A684" s="35" t="s">
        <v>3735</v>
      </c>
      <c r="B684" s="71" t="s">
        <v>3722</v>
      </c>
      <c r="C684" s="35" t="s">
        <v>3736</v>
      </c>
      <c r="D684" s="35" t="s">
        <v>3737</v>
      </c>
      <c r="E684" s="72"/>
      <c r="F684" s="72">
        <v>269</v>
      </c>
      <c r="G684" s="73">
        <v>1835</v>
      </c>
      <c r="H684" s="75">
        <f t="shared" si="10"/>
        <v>1835</v>
      </c>
      <c r="I684" s="35" t="s">
        <v>1107</v>
      </c>
      <c r="J684" s="35" t="s">
        <v>3700</v>
      </c>
      <c r="K684" s="35" t="s">
        <v>3738</v>
      </c>
      <c r="L684" s="74"/>
      <c r="M684" s="74"/>
      <c r="N684" s="35"/>
      <c r="O684" s="35"/>
      <c r="P684" s="63" t="s">
        <v>1187</v>
      </c>
      <c r="Q684" s="73">
        <v>0</v>
      </c>
    </row>
    <row r="685" spans="1:17" ht="39.75" customHeight="1" x14ac:dyDescent="0.25">
      <c r="A685" s="35" t="s">
        <v>3739</v>
      </c>
      <c r="B685" s="71" t="s">
        <v>3740</v>
      </c>
      <c r="C685" s="35" t="s">
        <v>3741</v>
      </c>
      <c r="D685" s="35" t="s">
        <v>3742</v>
      </c>
      <c r="E685" s="72"/>
      <c r="F685" s="72">
        <v>426</v>
      </c>
      <c r="G685" s="73">
        <v>11557</v>
      </c>
      <c r="H685" s="75">
        <f t="shared" si="10"/>
        <v>4687.5200000000004</v>
      </c>
      <c r="I685" s="35" t="s">
        <v>1107</v>
      </c>
      <c r="J685" s="35" t="s">
        <v>3700</v>
      </c>
      <c r="K685" s="35" t="s">
        <v>3743</v>
      </c>
      <c r="L685" s="74"/>
      <c r="M685" s="74"/>
      <c r="N685" s="35"/>
      <c r="O685" s="35"/>
      <c r="P685" s="63" t="s">
        <v>1187</v>
      </c>
      <c r="Q685" s="73">
        <v>6869.48</v>
      </c>
    </row>
    <row r="686" spans="1:17" ht="39.75" customHeight="1" x14ac:dyDescent="0.25">
      <c r="A686" s="35" t="s">
        <v>3744</v>
      </c>
      <c r="B686" s="71" t="s">
        <v>3745</v>
      </c>
      <c r="C686" s="35" t="s">
        <v>3746</v>
      </c>
      <c r="D686" s="35" t="s">
        <v>3747</v>
      </c>
      <c r="E686" s="72"/>
      <c r="F686" s="72">
        <v>102</v>
      </c>
      <c r="G686" s="73">
        <v>836</v>
      </c>
      <c r="H686" s="75">
        <f t="shared" si="10"/>
        <v>836</v>
      </c>
      <c r="I686" s="35" t="s">
        <v>1107</v>
      </c>
      <c r="J686" s="35" t="s">
        <v>3700</v>
      </c>
      <c r="K686" s="35" t="s">
        <v>3748</v>
      </c>
      <c r="L686" s="74"/>
      <c r="M686" s="74"/>
      <c r="N686" s="35"/>
      <c r="O686" s="35"/>
      <c r="P686" s="63" t="s">
        <v>1187</v>
      </c>
      <c r="Q686" s="73">
        <v>0</v>
      </c>
    </row>
    <row r="687" spans="1:17" ht="39.75" customHeight="1" x14ac:dyDescent="0.25">
      <c r="A687" s="35" t="s">
        <v>3749</v>
      </c>
      <c r="B687" s="71" t="s">
        <v>3750</v>
      </c>
      <c r="C687" s="35" t="s">
        <v>3751</v>
      </c>
      <c r="D687" s="35" t="s">
        <v>3752</v>
      </c>
      <c r="E687" s="72"/>
      <c r="F687" s="72">
        <v>1378</v>
      </c>
      <c r="G687" s="73">
        <v>3155253.85</v>
      </c>
      <c r="H687" s="75">
        <f t="shared" si="10"/>
        <v>0</v>
      </c>
      <c r="I687" s="35" t="s">
        <v>1107</v>
      </c>
      <c r="J687" s="76">
        <v>42149</v>
      </c>
      <c r="K687" s="35" t="s">
        <v>3753</v>
      </c>
      <c r="L687" s="74"/>
      <c r="M687" s="74"/>
      <c r="N687" s="35" t="s">
        <v>1193</v>
      </c>
      <c r="O687" s="35"/>
      <c r="P687" s="63" t="s">
        <v>1195</v>
      </c>
      <c r="Q687" s="73">
        <v>3155253.85</v>
      </c>
    </row>
    <row r="688" spans="1:17" ht="39.75" customHeight="1" x14ac:dyDescent="0.25">
      <c r="A688" s="35" t="s">
        <v>3754</v>
      </c>
      <c r="B688" s="71" t="s">
        <v>3722</v>
      </c>
      <c r="C688" s="35" t="s">
        <v>3755</v>
      </c>
      <c r="D688" s="35" t="s">
        <v>3756</v>
      </c>
      <c r="E688" s="72"/>
      <c r="F688" s="72">
        <v>52</v>
      </c>
      <c r="G688" s="73">
        <v>380</v>
      </c>
      <c r="H688" s="75">
        <f t="shared" si="10"/>
        <v>228</v>
      </c>
      <c r="I688" s="35" t="s">
        <v>1107</v>
      </c>
      <c r="J688" s="35" t="s">
        <v>3757</v>
      </c>
      <c r="K688" s="35" t="s">
        <v>3758</v>
      </c>
      <c r="L688" s="74"/>
      <c r="M688" s="74"/>
      <c r="N688" s="35"/>
      <c r="O688" s="35"/>
      <c r="P688" s="63" t="s">
        <v>1187</v>
      </c>
      <c r="Q688" s="73">
        <v>152</v>
      </c>
    </row>
    <row r="689" spans="1:17" ht="39.75" customHeight="1" x14ac:dyDescent="0.25">
      <c r="A689" s="35" t="s">
        <v>3759</v>
      </c>
      <c r="B689" s="71" t="s">
        <v>3760</v>
      </c>
      <c r="C689" s="35" t="s">
        <v>3761</v>
      </c>
      <c r="D689" s="35" t="s">
        <v>3762</v>
      </c>
      <c r="E689" s="72"/>
      <c r="F689" s="72">
        <v>138</v>
      </c>
      <c r="G689" s="73">
        <v>1186</v>
      </c>
      <c r="H689" s="75">
        <f t="shared" si="10"/>
        <v>593</v>
      </c>
      <c r="I689" s="35" t="s">
        <v>1107</v>
      </c>
      <c r="J689" s="35" t="s">
        <v>3757</v>
      </c>
      <c r="K689" s="35" t="s">
        <v>3763</v>
      </c>
      <c r="L689" s="74"/>
      <c r="M689" s="74"/>
      <c r="N689" s="35"/>
      <c r="O689" s="35"/>
      <c r="P689" s="63" t="s">
        <v>1187</v>
      </c>
      <c r="Q689" s="73">
        <v>593</v>
      </c>
    </row>
    <row r="690" spans="1:17" ht="39.75" customHeight="1" x14ac:dyDescent="0.25">
      <c r="A690" s="35" t="s">
        <v>3764</v>
      </c>
      <c r="B690" s="71" t="s">
        <v>3765</v>
      </c>
      <c r="C690" s="35" t="s">
        <v>3766</v>
      </c>
      <c r="D690" s="35" t="s">
        <v>3767</v>
      </c>
      <c r="E690" s="72"/>
      <c r="F690" s="72">
        <v>324</v>
      </c>
      <c r="G690" s="73">
        <v>2354</v>
      </c>
      <c r="H690" s="75">
        <f t="shared" si="10"/>
        <v>941.59999999999991</v>
      </c>
      <c r="I690" s="35" t="s">
        <v>1107</v>
      </c>
      <c r="J690" s="35" t="s">
        <v>3757</v>
      </c>
      <c r="K690" s="35" t="s">
        <v>3768</v>
      </c>
      <c r="L690" s="74"/>
      <c r="M690" s="74"/>
      <c r="N690" s="35"/>
      <c r="O690" s="35"/>
      <c r="P690" s="63" t="s">
        <v>1187</v>
      </c>
      <c r="Q690" s="73">
        <v>1412.4</v>
      </c>
    </row>
    <row r="691" spans="1:17" ht="39.75" customHeight="1" x14ac:dyDescent="0.25">
      <c r="A691" s="35" t="s">
        <v>3769</v>
      </c>
      <c r="B691" s="71" t="s">
        <v>3727</v>
      </c>
      <c r="C691" s="35" t="s">
        <v>3770</v>
      </c>
      <c r="D691" s="35" t="s">
        <v>3771</v>
      </c>
      <c r="E691" s="72"/>
      <c r="F691" s="72">
        <v>11</v>
      </c>
      <c r="G691" s="73">
        <v>72</v>
      </c>
      <c r="H691" s="75">
        <f t="shared" si="10"/>
        <v>46.8</v>
      </c>
      <c r="I691" s="35" t="s">
        <v>1107</v>
      </c>
      <c r="J691" s="35" t="s">
        <v>3757</v>
      </c>
      <c r="K691" s="35" t="s">
        <v>3772</v>
      </c>
      <c r="L691" s="74"/>
      <c r="M691" s="74"/>
      <c r="N691" s="35"/>
      <c r="O691" s="35"/>
      <c r="P691" s="63" t="s">
        <v>1187</v>
      </c>
      <c r="Q691" s="73">
        <v>25.2</v>
      </c>
    </row>
    <row r="692" spans="1:17" ht="39.75" customHeight="1" x14ac:dyDescent="0.25">
      <c r="A692" s="35" t="s">
        <v>3773</v>
      </c>
      <c r="B692" s="71" t="s">
        <v>3722</v>
      </c>
      <c r="C692" s="35" t="s">
        <v>3774</v>
      </c>
      <c r="D692" s="35" t="s">
        <v>3775</v>
      </c>
      <c r="E692" s="72"/>
      <c r="F692" s="72">
        <v>223</v>
      </c>
      <c r="G692" s="73">
        <v>1629</v>
      </c>
      <c r="H692" s="75">
        <f t="shared" si="10"/>
        <v>977.4</v>
      </c>
      <c r="I692" s="35" t="s">
        <v>1107</v>
      </c>
      <c r="J692" s="35" t="s">
        <v>3757</v>
      </c>
      <c r="K692" s="35" t="s">
        <v>3776</v>
      </c>
      <c r="L692" s="74"/>
      <c r="M692" s="74"/>
      <c r="N692" s="35"/>
      <c r="O692" s="35"/>
      <c r="P692" s="63" t="s">
        <v>1187</v>
      </c>
      <c r="Q692" s="73">
        <v>651.6</v>
      </c>
    </row>
    <row r="693" spans="1:17" ht="39.75" customHeight="1" x14ac:dyDescent="0.25">
      <c r="A693" s="35" t="s">
        <v>3777</v>
      </c>
      <c r="B693" s="71" t="s">
        <v>3778</v>
      </c>
      <c r="C693" s="35" t="s">
        <v>3779</v>
      </c>
      <c r="D693" s="35" t="s">
        <v>3780</v>
      </c>
      <c r="E693" s="72"/>
      <c r="F693" s="72">
        <v>55</v>
      </c>
      <c r="G693" s="73">
        <v>375</v>
      </c>
      <c r="H693" s="75">
        <f t="shared" si="10"/>
        <v>243.75</v>
      </c>
      <c r="I693" s="35" t="s">
        <v>1107</v>
      </c>
      <c r="J693" s="35" t="s">
        <v>3757</v>
      </c>
      <c r="K693" s="35" t="s">
        <v>3781</v>
      </c>
      <c r="L693" s="74"/>
      <c r="M693" s="74"/>
      <c r="N693" s="35"/>
      <c r="O693" s="35"/>
      <c r="P693" s="63" t="s">
        <v>1187</v>
      </c>
      <c r="Q693" s="73">
        <v>131.25</v>
      </c>
    </row>
    <row r="694" spans="1:17" ht="56.25" customHeight="1" x14ac:dyDescent="0.25">
      <c r="A694" s="35" t="s">
        <v>3782</v>
      </c>
      <c r="B694" s="71" t="s">
        <v>3760</v>
      </c>
      <c r="C694" s="35" t="s">
        <v>3783</v>
      </c>
      <c r="D694" s="35" t="s">
        <v>3784</v>
      </c>
      <c r="E694" s="72"/>
      <c r="F694" s="72">
        <v>497</v>
      </c>
      <c r="G694" s="73">
        <v>3683</v>
      </c>
      <c r="H694" s="75">
        <f t="shared" si="10"/>
        <v>1473.1999999999998</v>
      </c>
      <c r="I694" s="35" t="s">
        <v>1107</v>
      </c>
      <c r="J694" s="35" t="s">
        <v>3757</v>
      </c>
      <c r="K694" s="35" t="s">
        <v>3785</v>
      </c>
      <c r="L694" s="74"/>
      <c r="M694" s="74"/>
      <c r="N694" s="35"/>
      <c r="O694" s="35"/>
      <c r="P694" s="63" t="s">
        <v>1187</v>
      </c>
      <c r="Q694" s="73">
        <v>2209.8000000000002</v>
      </c>
    </row>
    <row r="695" spans="1:17" ht="67.5" customHeight="1" x14ac:dyDescent="0.25">
      <c r="A695" s="35" t="s">
        <v>3786</v>
      </c>
      <c r="B695" s="71" t="s">
        <v>3787</v>
      </c>
      <c r="C695" s="35" t="s">
        <v>3023</v>
      </c>
      <c r="D695" s="35" t="s">
        <v>3788</v>
      </c>
      <c r="E695" s="72">
        <v>112.6</v>
      </c>
      <c r="F695" s="72"/>
      <c r="G695" s="73">
        <v>663623.86</v>
      </c>
      <c r="H695" s="75">
        <f t="shared" si="10"/>
        <v>497288.33999999997</v>
      </c>
      <c r="I695" s="35">
        <v>663623.86</v>
      </c>
      <c r="J695" s="35" t="s">
        <v>3789</v>
      </c>
      <c r="K695" s="35" t="s">
        <v>3790</v>
      </c>
      <c r="L695" s="74"/>
      <c r="M695" s="74"/>
      <c r="N695" s="35" t="s">
        <v>3791</v>
      </c>
      <c r="O695" s="35" t="s">
        <v>3792</v>
      </c>
      <c r="P695" s="63" t="s">
        <v>1081</v>
      </c>
      <c r="Q695" s="73">
        <v>166335.51999999999</v>
      </c>
    </row>
    <row r="696" spans="1:17" ht="39.75" customHeight="1" x14ac:dyDescent="0.25">
      <c r="A696" s="35" t="s">
        <v>3793</v>
      </c>
      <c r="B696" s="71" t="s">
        <v>3794</v>
      </c>
      <c r="C696" s="35" t="s">
        <v>1281</v>
      </c>
      <c r="D696" s="35" t="s">
        <v>3795</v>
      </c>
      <c r="E696" s="72"/>
      <c r="F696" s="72">
        <v>8</v>
      </c>
      <c r="G696" s="73">
        <v>910</v>
      </c>
      <c r="H696" s="75">
        <f t="shared" si="10"/>
        <v>910</v>
      </c>
      <c r="I696" s="35">
        <v>7274</v>
      </c>
      <c r="J696" s="35" t="s">
        <v>3796</v>
      </c>
      <c r="K696" s="35" t="s">
        <v>3797</v>
      </c>
      <c r="L696" s="74"/>
      <c r="M696" s="74"/>
      <c r="N696" s="35"/>
      <c r="O696" s="35"/>
      <c r="P696" s="63" t="s">
        <v>2323</v>
      </c>
      <c r="Q696" s="73">
        <v>0</v>
      </c>
    </row>
    <row r="697" spans="1:17" ht="39.75" customHeight="1" x14ac:dyDescent="0.25">
      <c r="A697" s="35" t="s">
        <v>3798</v>
      </c>
      <c r="B697" s="71" t="s">
        <v>2002</v>
      </c>
      <c r="C697" s="35" t="s">
        <v>1639</v>
      </c>
      <c r="D697" s="35" t="s">
        <v>3799</v>
      </c>
      <c r="E697" s="72"/>
      <c r="F697" s="72">
        <v>28</v>
      </c>
      <c r="G697" s="73">
        <v>162</v>
      </c>
      <c r="H697" s="75">
        <f t="shared" si="10"/>
        <v>85</v>
      </c>
      <c r="I697" s="35" t="s">
        <v>1107</v>
      </c>
      <c r="J697" s="76">
        <v>42241</v>
      </c>
      <c r="K697" s="35" t="s">
        <v>3800</v>
      </c>
      <c r="L697" s="74"/>
      <c r="M697" s="74"/>
      <c r="N697" s="35" t="s">
        <v>1193</v>
      </c>
      <c r="O697" s="35" t="s">
        <v>1382</v>
      </c>
      <c r="P697" s="63" t="s">
        <v>1195</v>
      </c>
      <c r="Q697" s="73">
        <v>77</v>
      </c>
    </row>
    <row r="698" spans="1:17" ht="39.75" customHeight="1" x14ac:dyDescent="0.25">
      <c r="A698" s="35" t="s">
        <v>3801</v>
      </c>
      <c r="B698" s="71" t="s">
        <v>2002</v>
      </c>
      <c r="C698" s="35" t="s">
        <v>1655</v>
      </c>
      <c r="D698" s="35" t="s">
        <v>3802</v>
      </c>
      <c r="E698" s="72"/>
      <c r="F698" s="72">
        <v>20</v>
      </c>
      <c r="G698" s="73">
        <v>116</v>
      </c>
      <c r="H698" s="75">
        <f t="shared" si="10"/>
        <v>60.89</v>
      </c>
      <c r="I698" s="35" t="s">
        <v>1107</v>
      </c>
      <c r="J698" s="76">
        <v>42241</v>
      </c>
      <c r="K698" s="35" t="s">
        <v>3803</v>
      </c>
      <c r="L698" s="74"/>
      <c r="M698" s="74"/>
      <c r="N698" s="35" t="s">
        <v>1193</v>
      </c>
      <c r="O698" s="35" t="s">
        <v>1382</v>
      </c>
      <c r="P698" s="63" t="s">
        <v>1195</v>
      </c>
      <c r="Q698" s="73">
        <v>55.11</v>
      </c>
    </row>
    <row r="699" spans="1:17" ht="39.75" customHeight="1" x14ac:dyDescent="0.25">
      <c r="A699" s="35" t="s">
        <v>3804</v>
      </c>
      <c r="B699" s="71" t="s">
        <v>1378</v>
      </c>
      <c r="C699" s="35" t="s">
        <v>3805</v>
      </c>
      <c r="D699" s="35" t="s">
        <v>3806</v>
      </c>
      <c r="E699" s="72"/>
      <c r="F699" s="72">
        <v>33</v>
      </c>
      <c r="G699" s="73">
        <v>210</v>
      </c>
      <c r="H699" s="75">
        <f t="shared" si="10"/>
        <v>98.43</v>
      </c>
      <c r="I699" s="35" t="s">
        <v>1107</v>
      </c>
      <c r="J699" s="76">
        <v>42241</v>
      </c>
      <c r="K699" s="35" t="s">
        <v>3807</v>
      </c>
      <c r="L699" s="74"/>
      <c r="M699" s="74"/>
      <c r="N699" s="35" t="s">
        <v>1193</v>
      </c>
      <c r="O699" s="35" t="s">
        <v>1382</v>
      </c>
      <c r="P699" s="63" t="s">
        <v>1361</v>
      </c>
      <c r="Q699" s="73">
        <v>111.57</v>
      </c>
    </row>
    <row r="700" spans="1:17" ht="39.75" customHeight="1" x14ac:dyDescent="0.25">
      <c r="A700" s="35" t="s">
        <v>3808</v>
      </c>
      <c r="B700" s="71" t="s">
        <v>1378</v>
      </c>
      <c r="C700" s="35" t="s">
        <v>3809</v>
      </c>
      <c r="D700" s="35" t="s">
        <v>3810</v>
      </c>
      <c r="E700" s="72"/>
      <c r="F700" s="72">
        <v>59</v>
      </c>
      <c r="G700" s="73">
        <v>348</v>
      </c>
      <c r="H700" s="75">
        <f t="shared" si="10"/>
        <v>163.11000000000001</v>
      </c>
      <c r="I700" s="35" t="s">
        <v>1107</v>
      </c>
      <c r="J700" s="76">
        <v>42241</v>
      </c>
      <c r="K700" s="35" t="s">
        <v>3811</v>
      </c>
      <c r="L700" s="74"/>
      <c r="M700" s="74"/>
      <c r="N700" s="35" t="s">
        <v>1193</v>
      </c>
      <c r="O700" s="35" t="s">
        <v>1382</v>
      </c>
      <c r="P700" s="63" t="s">
        <v>1361</v>
      </c>
      <c r="Q700" s="73">
        <v>184.89</v>
      </c>
    </row>
    <row r="701" spans="1:17" ht="39.75" customHeight="1" x14ac:dyDescent="0.25">
      <c r="A701" s="35" t="s">
        <v>3812</v>
      </c>
      <c r="B701" s="71" t="s">
        <v>1378</v>
      </c>
      <c r="C701" s="35" t="s">
        <v>3017</v>
      </c>
      <c r="D701" s="35" t="s">
        <v>3813</v>
      </c>
      <c r="E701" s="72"/>
      <c r="F701" s="72">
        <v>20</v>
      </c>
      <c r="G701" s="73">
        <v>134</v>
      </c>
      <c r="H701" s="75">
        <f t="shared" si="10"/>
        <v>22.61</v>
      </c>
      <c r="I701" s="35" t="s">
        <v>1107</v>
      </c>
      <c r="J701" s="76">
        <v>42242</v>
      </c>
      <c r="K701" s="35" t="s">
        <v>3814</v>
      </c>
      <c r="L701" s="74"/>
      <c r="M701" s="74"/>
      <c r="N701" s="35" t="s">
        <v>1193</v>
      </c>
      <c r="O701" s="35" t="s">
        <v>1382</v>
      </c>
      <c r="P701" s="63" t="s">
        <v>1361</v>
      </c>
      <c r="Q701" s="73">
        <v>111.39</v>
      </c>
    </row>
    <row r="702" spans="1:17" ht="39.75" customHeight="1" x14ac:dyDescent="0.25">
      <c r="A702" s="35" t="s">
        <v>3815</v>
      </c>
      <c r="B702" s="71" t="s">
        <v>2002</v>
      </c>
      <c r="C702" s="35" t="s">
        <v>1682</v>
      </c>
      <c r="D702" s="35" t="s">
        <v>3816</v>
      </c>
      <c r="E702" s="72"/>
      <c r="F702" s="72">
        <v>32</v>
      </c>
      <c r="G702" s="73">
        <v>156</v>
      </c>
      <c r="H702" s="75">
        <f t="shared" si="10"/>
        <v>22.53</v>
      </c>
      <c r="I702" s="35" t="s">
        <v>1107</v>
      </c>
      <c r="J702" s="76">
        <v>42241</v>
      </c>
      <c r="K702" s="35" t="s">
        <v>3817</v>
      </c>
      <c r="L702" s="74"/>
      <c r="M702" s="74"/>
      <c r="N702" s="35" t="s">
        <v>1193</v>
      </c>
      <c r="O702" s="35" t="s">
        <v>1382</v>
      </c>
      <c r="P702" s="63" t="s">
        <v>1195</v>
      </c>
      <c r="Q702" s="73">
        <v>133.47</v>
      </c>
    </row>
    <row r="703" spans="1:17" ht="39.75" customHeight="1" x14ac:dyDescent="0.25">
      <c r="A703" s="35" t="s">
        <v>3818</v>
      </c>
      <c r="B703" s="71" t="s">
        <v>2002</v>
      </c>
      <c r="C703" s="35" t="s">
        <v>1483</v>
      </c>
      <c r="D703" s="35" t="s">
        <v>3819</v>
      </c>
      <c r="E703" s="72"/>
      <c r="F703" s="72">
        <v>28</v>
      </c>
      <c r="G703" s="73">
        <v>162</v>
      </c>
      <c r="H703" s="75">
        <f t="shared" si="10"/>
        <v>85.05</v>
      </c>
      <c r="I703" s="35" t="s">
        <v>1107</v>
      </c>
      <c r="J703" s="76">
        <v>42241</v>
      </c>
      <c r="K703" s="35" t="s">
        <v>3820</v>
      </c>
      <c r="L703" s="74"/>
      <c r="M703" s="74"/>
      <c r="N703" s="35" t="s">
        <v>1193</v>
      </c>
      <c r="O703" s="35" t="s">
        <v>1382</v>
      </c>
      <c r="P703" s="63" t="s">
        <v>1195</v>
      </c>
      <c r="Q703" s="73">
        <v>76.95</v>
      </c>
    </row>
    <row r="704" spans="1:17" ht="39.75" customHeight="1" x14ac:dyDescent="0.25">
      <c r="A704" s="35">
        <v>120000752</v>
      </c>
      <c r="B704" s="71" t="s">
        <v>3794</v>
      </c>
      <c r="C704" s="35" t="s">
        <v>3821</v>
      </c>
      <c r="D704" s="35" t="s">
        <v>3822</v>
      </c>
      <c r="E704" s="72"/>
      <c r="F704" s="72">
        <v>90</v>
      </c>
      <c r="G704" s="73">
        <v>10490000</v>
      </c>
      <c r="H704" s="75">
        <f t="shared" si="10"/>
        <v>4458250</v>
      </c>
      <c r="I704" s="35" t="s">
        <v>1107</v>
      </c>
      <c r="J704" s="35" t="s">
        <v>3796</v>
      </c>
      <c r="K704" s="35" t="s">
        <v>3823</v>
      </c>
      <c r="L704" s="74"/>
      <c r="M704" s="74"/>
      <c r="N704" s="35"/>
      <c r="O704" s="35"/>
      <c r="P704" s="63" t="s">
        <v>2323</v>
      </c>
      <c r="Q704" s="73">
        <v>6031750</v>
      </c>
    </row>
    <row r="705" spans="1:17" ht="51.75" customHeight="1" x14ac:dyDescent="0.25">
      <c r="A705" s="35" t="s">
        <v>3824</v>
      </c>
      <c r="B705" s="71" t="s">
        <v>3825</v>
      </c>
      <c r="C705" s="35" t="s">
        <v>1667</v>
      </c>
      <c r="D705" s="35" t="s">
        <v>3826</v>
      </c>
      <c r="E705" s="72"/>
      <c r="F705" s="72">
        <v>46</v>
      </c>
      <c r="G705" s="73">
        <v>6050</v>
      </c>
      <c r="H705" s="75">
        <f t="shared" si="10"/>
        <v>6050</v>
      </c>
      <c r="I705" s="35" t="s">
        <v>1107</v>
      </c>
      <c r="J705" s="35" t="s">
        <v>3796</v>
      </c>
      <c r="K705" s="35" t="s">
        <v>3827</v>
      </c>
      <c r="L705" s="74"/>
      <c r="M705" s="74"/>
      <c r="N705" s="35"/>
      <c r="O705" s="35"/>
      <c r="P705" s="63" t="s">
        <v>2323</v>
      </c>
      <c r="Q705" s="73">
        <v>0</v>
      </c>
    </row>
    <row r="706" spans="1:17" ht="46.5" customHeight="1" x14ac:dyDescent="0.25">
      <c r="A706" s="35" t="s">
        <v>3828</v>
      </c>
      <c r="B706" s="71" t="s">
        <v>1378</v>
      </c>
      <c r="C706" s="35" t="s">
        <v>3829</v>
      </c>
      <c r="D706" s="35" t="s">
        <v>3830</v>
      </c>
      <c r="E706" s="72"/>
      <c r="F706" s="72">
        <v>9</v>
      </c>
      <c r="G706" s="73">
        <v>49</v>
      </c>
      <c r="H706" s="75">
        <f t="shared" si="10"/>
        <v>18</v>
      </c>
      <c r="I706" s="35" t="s">
        <v>1107</v>
      </c>
      <c r="J706" s="76">
        <v>42241</v>
      </c>
      <c r="K706" s="35" t="s">
        <v>3831</v>
      </c>
      <c r="L706" s="74"/>
      <c r="M706" s="74"/>
      <c r="N706" s="35" t="s">
        <v>1193</v>
      </c>
      <c r="O706" s="35" t="s">
        <v>1382</v>
      </c>
      <c r="P706" s="63" t="s">
        <v>1361</v>
      </c>
      <c r="Q706" s="73">
        <v>31</v>
      </c>
    </row>
    <row r="707" spans="1:17" ht="59.25" customHeight="1" x14ac:dyDescent="0.25">
      <c r="A707" s="35" t="s">
        <v>3832</v>
      </c>
      <c r="B707" s="71" t="s">
        <v>3825</v>
      </c>
      <c r="C707" s="35" t="s">
        <v>3833</v>
      </c>
      <c r="D707" s="35" t="s">
        <v>3834</v>
      </c>
      <c r="E707" s="72"/>
      <c r="F707" s="72">
        <v>141</v>
      </c>
      <c r="G707" s="73">
        <v>4192</v>
      </c>
      <c r="H707" s="75">
        <f t="shared" ref="H707:H770" si="11">G707-Q707</f>
        <v>4192</v>
      </c>
      <c r="I707" s="35" t="s">
        <v>1107</v>
      </c>
      <c r="J707" s="35" t="s">
        <v>3796</v>
      </c>
      <c r="K707" s="35" t="s">
        <v>3835</v>
      </c>
      <c r="L707" s="74"/>
      <c r="M707" s="74"/>
      <c r="N707" s="35"/>
      <c r="O707" s="35"/>
      <c r="P707" s="63" t="s">
        <v>2323</v>
      </c>
      <c r="Q707" s="73">
        <v>0</v>
      </c>
    </row>
    <row r="708" spans="1:17" ht="39.75" customHeight="1" x14ac:dyDescent="0.25">
      <c r="A708" s="35" t="s">
        <v>3836</v>
      </c>
      <c r="B708" s="71" t="s">
        <v>3837</v>
      </c>
      <c r="C708" s="35" t="s">
        <v>3838</v>
      </c>
      <c r="D708" s="35" t="s">
        <v>3839</v>
      </c>
      <c r="E708" s="72"/>
      <c r="F708" s="72">
        <v>12</v>
      </c>
      <c r="G708" s="73">
        <v>203</v>
      </c>
      <c r="H708" s="75">
        <f t="shared" si="11"/>
        <v>203</v>
      </c>
      <c r="I708" s="35" t="s">
        <v>1107</v>
      </c>
      <c r="J708" s="35" t="s">
        <v>3796</v>
      </c>
      <c r="K708" s="35" t="s">
        <v>3840</v>
      </c>
      <c r="L708" s="74"/>
      <c r="M708" s="74"/>
      <c r="N708" s="35"/>
      <c r="O708" s="35"/>
      <c r="P708" s="63" t="s">
        <v>2323</v>
      </c>
      <c r="Q708" s="73">
        <v>0</v>
      </c>
    </row>
    <row r="709" spans="1:17" ht="39.75" customHeight="1" x14ac:dyDescent="0.25">
      <c r="A709" s="35" t="s">
        <v>3841</v>
      </c>
      <c r="B709" s="71" t="s">
        <v>3794</v>
      </c>
      <c r="C709" s="35" t="s">
        <v>3842</v>
      </c>
      <c r="D709" s="35" t="s">
        <v>3843</v>
      </c>
      <c r="E709" s="72"/>
      <c r="F709" s="72">
        <v>10</v>
      </c>
      <c r="G709" s="73">
        <v>1137</v>
      </c>
      <c r="H709" s="75">
        <f t="shared" si="11"/>
        <v>1137</v>
      </c>
      <c r="I709" s="35" t="s">
        <v>1107</v>
      </c>
      <c r="J709" s="35" t="s">
        <v>3796</v>
      </c>
      <c r="K709" s="35" t="s">
        <v>3844</v>
      </c>
      <c r="L709" s="74"/>
      <c r="M709" s="74"/>
      <c r="N709" s="35"/>
      <c r="O709" s="35"/>
      <c r="P709" s="63" t="s">
        <v>2323</v>
      </c>
      <c r="Q709" s="73">
        <v>0</v>
      </c>
    </row>
    <row r="710" spans="1:17" ht="39.75" customHeight="1" x14ac:dyDescent="0.25">
      <c r="A710" s="35" t="s">
        <v>3845</v>
      </c>
      <c r="B710" s="71" t="s">
        <v>3794</v>
      </c>
      <c r="C710" s="35" t="s">
        <v>2152</v>
      </c>
      <c r="D710" s="35" t="s">
        <v>3846</v>
      </c>
      <c r="E710" s="72"/>
      <c r="F710" s="72">
        <v>38</v>
      </c>
      <c r="G710" s="73">
        <v>4322</v>
      </c>
      <c r="H710" s="75">
        <f t="shared" si="11"/>
        <v>4322</v>
      </c>
      <c r="I710" s="35" t="s">
        <v>1107</v>
      </c>
      <c r="J710" s="35" t="s">
        <v>3796</v>
      </c>
      <c r="K710" s="35" t="s">
        <v>3847</v>
      </c>
      <c r="L710" s="74"/>
      <c r="M710" s="74"/>
      <c r="N710" s="35"/>
      <c r="O710" s="35"/>
      <c r="P710" s="63" t="s">
        <v>2323</v>
      </c>
      <c r="Q710" s="73">
        <v>0</v>
      </c>
    </row>
    <row r="711" spans="1:17" ht="39.75" customHeight="1" x14ac:dyDescent="0.25">
      <c r="A711" s="35">
        <v>120000759</v>
      </c>
      <c r="B711" s="71" t="s">
        <v>3848</v>
      </c>
      <c r="C711" s="35" t="s">
        <v>1271</v>
      </c>
      <c r="D711" s="35" t="s">
        <v>3849</v>
      </c>
      <c r="E711" s="72"/>
      <c r="F711" s="72">
        <v>192</v>
      </c>
      <c r="G711" s="73">
        <v>21838</v>
      </c>
      <c r="H711" s="75">
        <f t="shared" si="11"/>
        <v>21838</v>
      </c>
      <c r="I711" s="35" t="s">
        <v>1107</v>
      </c>
      <c r="J711" s="35" t="s">
        <v>3796</v>
      </c>
      <c r="K711" s="35" t="s">
        <v>3850</v>
      </c>
      <c r="L711" s="74"/>
      <c r="M711" s="74"/>
      <c r="N711" s="35"/>
      <c r="O711" s="35"/>
      <c r="P711" s="63" t="s">
        <v>2323</v>
      </c>
      <c r="Q711" s="73">
        <v>0</v>
      </c>
    </row>
    <row r="712" spans="1:17" ht="39.75" customHeight="1" x14ac:dyDescent="0.25">
      <c r="A712" s="35" t="s">
        <v>3851</v>
      </c>
      <c r="B712" s="71" t="s">
        <v>3794</v>
      </c>
      <c r="C712" s="35" t="s">
        <v>1403</v>
      </c>
      <c r="D712" s="35" t="s">
        <v>3852</v>
      </c>
      <c r="E712" s="72"/>
      <c r="F712" s="72">
        <v>42</v>
      </c>
      <c r="G712" s="73">
        <v>4777</v>
      </c>
      <c r="H712" s="75">
        <f t="shared" si="11"/>
        <v>4777</v>
      </c>
      <c r="I712" s="35" t="s">
        <v>1107</v>
      </c>
      <c r="J712" s="35" t="s">
        <v>3796</v>
      </c>
      <c r="K712" s="35" t="s">
        <v>3853</v>
      </c>
      <c r="L712" s="74"/>
      <c r="M712" s="74"/>
      <c r="N712" s="35"/>
      <c r="O712" s="35"/>
      <c r="P712" s="63" t="s">
        <v>2323</v>
      </c>
      <c r="Q712" s="73">
        <v>0</v>
      </c>
    </row>
    <row r="713" spans="1:17" ht="39.75" customHeight="1" x14ac:dyDescent="0.25">
      <c r="A713" s="35" t="s">
        <v>3854</v>
      </c>
      <c r="B713" s="71" t="s">
        <v>3794</v>
      </c>
      <c r="C713" s="35" t="s">
        <v>3855</v>
      </c>
      <c r="D713" s="35" t="s">
        <v>3856</v>
      </c>
      <c r="E713" s="72"/>
      <c r="F713" s="72">
        <v>20</v>
      </c>
      <c r="G713" s="73">
        <v>2281</v>
      </c>
      <c r="H713" s="75">
        <f t="shared" si="11"/>
        <v>2281</v>
      </c>
      <c r="I713" s="35" t="s">
        <v>1107</v>
      </c>
      <c r="J713" s="35" t="s">
        <v>3796</v>
      </c>
      <c r="K713" s="35" t="s">
        <v>3857</v>
      </c>
      <c r="L713" s="74"/>
      <c r="M713" s="74"/>
      <c r="N713" s="35"/>
      <c r="O713" s="35"/>
      <c r="P713" s="63" t="s">
        <v>2323</v>
      </c>
      <c r="Q713" s="73">
        <v>0</v>
      </c>
    </row>
    <row r="714" spans="1:17" ht="51.75" customHeight="1" x14ac:dyDescent="0.25">
      <c r="A714" s="35" t="s">
        <v>3858</v>
      </c>
      <c r="B714" s="71" t="s">
        <v>3859</v>
      </c>
      <c r="C714" s="35" t="s">
        <v>1841</v>
      </c>
      <c r="D714" s="35" t="s">
        <v>3860</v>
      </c>
      <c r="E714" s="72"/>
      <c r="F714" s="72">
        <v>70</v>
      </c>
      <c r="G714" s="73">
        <v>8948</v>
      </c>
      <c r="H714" s="75">
        <f t="shared" si="11"/>
        <v>8948</v>
      </c>
      <c r="I714" s="35" t="s">
        <v>1107</v>
      </c>
      <c r="J714" s="35" t="s">
        <v>3796</v>
      </c>
      <c r="K714" s="35" t="s">
        <v>3861</v>
      </c>
      <c r="L714" s="74"/>
      <c r="M714" s="74"/>
      <c r="N714" s="35"/>
      <c r="O714" s="35"/>
      <c r="P714" s="63" t="s">
        <v>1957</v>
      </c>
      <c r="Q714" s="73">
        <v>0</v>
      </c>
    </row>
    <row r="715" spans="1:17" ht="49.5" customHeight="1" x14ac:dyDescent="0.25">
      <c r="A715" s="35" t="s">
        <v>3862</v>
      </c>
      <c r="B715" s="71" t="s">
        <v>3825</v>
      </c>
      <c r="C715" s="35" t="s">
        <v>3863</v>
      </c>
      <c r="D715" s="35" t="s">
        <v>3864</v>
      </c>
      <c r="E715" s="72"/>
      <c r="F715" s="72">
        <v>38</v>
      </c>
      <c r="G715" s="73">
        <v>2066</v>
      </c>
      <c r="H715" s="75">
        <f t="shared" si="11"/>
        <v>2066</v>
      </c>
      <c r="I715" s="35" t="s">
        <v>1107</v>
      </c>
      <c r="J715" s="35" t="s">
        <v>3796</v>
      </c>
      <c r="K715" s="35" t="s">
        <v>3865</v>
      </c>
      <c r="L715" s="74"/>
      <c r="M715" s="74"/>
      <c r="N715" s="35"/>
      <c r="O715" s="35"/>
      <c r="P715" s="63" t="s">
        <v>2323</v>
      </c>
      <c r="Q715" s="73">
        <v>0</v>
      </c>
    </row>
    <row r="716" spans="1:17" ht="39.75" customHeight="1" x14ac:dyDescent="0.25">
      <c r="A716" s="35" t="s">
        <v>3866</v>
      </c>
      <c r="B716" s="71" t="s">
        <v>3825</v>
      </c>
      <c r="C716" s="35" t="s">
        <v>3867</v>
      </c>
      <c r="D716" s="35" t="s">
        <v>3868</v>
      </c>
      <c r="E716" s="72"/>
      <c r="F716" s="72">
        <v>100</v>
      </c>
      <c r="G716" s="73">
        <v>3400920</v>
      </c>
      <c r="H716" s="75">
        <f t="shared" si="11"/>
        <v>3400920</v>
      </c>
      <c r="I716" s="35" t="s">
        <v>1107</v>
      </c>
      <c r="J716" s="35" t="s">
        <v>3796</v>
      </c>
      <c r="K716" s="35" t="s">
        <v>3869</v>
      </c>
      <c r="L716" s="74"/>
      <c r="M716" s="74"/>
      <c r="N716" s="35"/>
      <c r="O716" s="35"/>
      <c r="P716" s="63" t="s">
        <v>2323</v>
      </c>
      <c r="Q716" s="73">
        <v>0</v>
      </c>
    </row>
    <row r="717" spans="1:17" ht="39.75" customHeight="1" x14ac:dyDescent="0.25">
      <c r="A717" s="35" t="s">
        <v>3870</v>
      </c>
      <c r="B717" s="71" t="s">
        <v>3794</v>
      </c>
      <c r="C717" s="35" t="s">
        <v>3871</v>
      </c>
      <c r="D717" s="35" t="s">
        <v>3872</v>
      </c>
      <c r="E717" s="72"/>
      <c r="F717" s="72">
        <v>36</v>
      </c>
      <c r="G717" s="73">
        <v>3384</v>
      </c>
      <c r="H717" s="75">
        <f t="shared" si="11"/>
        <v>3384</v>
      </c>
      <c r="I717" s="35" t="s">
        <v>1107</v>
      </c>
      <c r="J717" s="35" t="s">
        <v>3796</v>
      </c>
      <c r="K717" s="35" t="s">
        <v>3873</v>
      </c>
      <c r="L717" s="74"/>
      <c r="M717" s="74"/>
      <c r="N717" s="35"/>
      <c r="O717" s="35"/>
      <c r="P717" s="63" t="s">
        <v>2323</v>
      </c>
      <c r="Q717" s="73">
        <v>0</v>
      </c>
    </row>
    <row r="718" spans="1:17" ht="54.75" customHeight="1" x14ac:dyDescent="0.25">
      <c r="A718" s="35" t="s">
        <v>3874</v>
      </c>
      <c r="B718" s="71" t="s">
        <v>3875</v>
      </c>
      <c r="C718" s="35" t="s">
        <v>1849</v>
      </c>
      <c r="D718" s="35" t="s">
        <v>3876</v>
      </c>
      <c r="E718" s="72"/>
      <c r="F718" s="72">
        <v>48</v>
      </c>
      <c r="G718" s="73">
        <v>1128</v>
      </c>
      <c r="H718" s="75">
        <f t="shared" si="11"/>
        <v>1128</v>
      </c>
      <c r="I718" s="35" t="s">
        <v>1107</v>
      </c>
      <c r="J718" s="35" t="s">
        <v>3796</v>
      </c>
      <c r="K718" s="35" t="s">
        <v>3877</v>
      </c>
      <c r="L718" s="74"/>
      <c r="M718" s="74"/>
      <c r="N718" s="35"/>
      <c r="O718" s="35"/>
      <c r="P718" s="63" t="s">
        <v>1957</v>
      </c>
      <c r="Q718" s="73">
        <v>0</v>
      </c>
    </row>
    <row r="719" spans="1:17" ht="39.75" customHeight="1" x14ac:dyDescent="0.25">
      <c r="A719" s="35" t="s">
        <v>3878</v>
      </c>
      <c r="B719" s="71" t="s">
        <v>2319</v>
      </c>
      <c r="C719" s="35" t="s">
        <v>3879</v>
      </c>
      <c r="D719" s="35" t="s">
        <v>3880</v>
      </c>
      <c r="E719" s="72"/>
      <c r="F719" s="72">
        <v>42</v>
      </c>
      <c r="G719" s="73">
        <v>4777</v>
      </c>
      <c r="H719" s="75">
        <f t="shared" si="11"/>
        <v>4777</v>
      </c>
      <c r="I719" s="35" t="s">
        <v>1107</v>
      </c>
      <c r="J719" s="35" t="s">
        <v>3796</v>
      </c>
      <c r="K719" s="35" t="s">
        <v>3881</v>
      </c>
      <c r="L719" s="74"/>
      <c r="M719" s="74"/>
      <c r="N719" s="35"/>
      <c r="O719" s="35"/>
      <c r="P719" s="63" t="s">
        <v>2323</v>
      </c>
      <c r="Q719" s="73">
        <v>0</v>
      </c>
    </row>
    <row r="720" spans="1:17" ht="39.75" customHeight="1" x14ac:dyDescent="0.25">
      <c r="A720" s="35" t="s">
        <v>3882</v>
      </c>
      <c r="B720" s="71" t="s">
        <v>2319</v>
      </c>
      <c r="C720" s="35" t="s">
        <v>1945</v>
      </c>
      <c r="D720" s="35" t="s">
        <v>3883</v>
      </c>
      <c r="E720" s="72"/>
      <c r="F720" s="72">
        <v>28</v>
      </c>
      <c r="G720" s="73">
        <v>3053</v>
      </c>
      <c r="H720" s="75">
        <f t="shared" si="11"/>
        <v>3053</v>
      </c>
      <c r="I720" s="35" t="s">
        <v>1107</v>
      </c>
      <c r="J720" s="35" t="s">
        <v>3796</v>
      </c>
      <c r="K720" s="35" t="s">
        <v>3884</v>
      </c>
      <c r="L720" s="74"/>
      <c r="M720" s="74"/>
      <c r="N720" s="35"/>
      <c r="O720" s="35"/>
      <c r="P720" s="63" t="s">
        <v>2323</v>
      </c>
      <c r="Q720" s="73">
        <v>0</v>
      </c>
    </row>
    <row r="721" spans="1:17" ht="39.75" customHeight="1" x14ac:dyDescent="0.25">
      <c r="A721" s="35" t="s">
        <v>3885</v>
      </c>
      <c r="B721" s="71" t="s">
        <v>2319</v>
      </c>
      <c r="C721" s="35" t="s">
        <v>1678</v>
      </c>
      <c r="D721" s="35" t="s">
        <v>3886</v>
      </c>
      <c r="E721" s="72"/>
      <c r="F721" s="72">
        <v>33</v>
      </c>
      <c r="G721" s="73">
        <v>2998</v>
      </c>
      <c r="H721" s="75">
        <f t="shared" si="11"/>
        <v>2998</v>
      </c>
      <c r="I721" s="35" t="s">
        <v>1107</v>
      </c>
      <c r="J721" s="35" t="s">
        <v>3796</v>
      </c>
      <c r="K721" s="35" t="s">
        <v>3887</v>
      </c>
      <c r="L721" s="74"/>
      <c r="M721" s="74"/>
      <c r="N721" s="35"/>
      <c r="O721" s="35"/>
      <c r="P721" s="63" t="s">
        <v>2323</v>
      </c>
      <c r="Q721" s="73">
        <v>0</v>
      </c>
    </row>
    <row r="722" spans="1:17" ht="39.75" customHeight="1" x14ac:dyDescent="0.25">
      <c r="A722" s="35" t="s">
        <v>3888</v>
      </c>
      <c r="B722" s="71" t="s">
        <v>2319</v>
      </c>
      <c r="C722" s="35" t="s">
        <v>1384</v>
      </c>
      <c r="D722" s="35" t="s">
        <v>3889</v>
      </c>
      <c r="E722" s="72"/>
      <c r="F722" s="72">
        <v>134</v>
      </c>
      <c r="G722" s="73">
        <v>15619</v>
      </c>
      <c r="H722" s="75">
        <f t="shared" si="11"/>
        <v>15619</v>
      </c>
      <c r="I722" s="35" t="s">
        <v>1107</v>
      </c>
      <c r="J722" s="35" t="s">
        <v>3796</v>
      </c>
      <c r="K722" s="35" t="s">
        <v>3890</v>
      </c>
      <c r="L722" s="74"/>
      <c r="M722" s="74"/>
      <c r="N722" s="35"/>
      <c r="O722" s="35"/>
      <c r="P722" s="63" t="s">
        <v>2323</v>
      </c>
      <c r="Q722" s="73">
        <v>0</v>
      </c>
    </row>
    <row r="723" spans="1:17" ht="39.75" customHeight="1" x14ac:dyDescent="0.25">
      <c r="A723" s="35" t="s">
        <v>3891</v>
      </c>
      <c r="B723" s="71" t="s">
        <v>3892</v>
      </c>
      <c r="C723" s="35" t="s">
        <v>1294</v>
      </c>
      <c r="D723" s="35" t="s">
        <v>3893</v>
      </c>
      <c r="E723" s="72"/>
      <c r="F723" s="72">
        <v>98</v>
      </c>
      <c r="G723" s="73">
        <v>1000039</v>
      </c>
      <c r="H723" s="75">
        <f t="shared" si="11"/>
        <v>1000039</v>
      </c>
      <c r="I723" s="35" t="s">
        <v>1107</v>
      </c>
      <c r="J723" s="35" t="s">
        <v>3796</v>
      </c>
      <c r="K723" s="35" t="s">
        <v>3894</v>
      </c>
      <c r="L723" s="74"/>
      <c r="M723" s="74"/>
      <c r="N723" s="35"/>
      <c r="O723" s="35"/>
      <c r="P723" s="63" t="s">
        <v>2323</v>
      </c>
      <c r="Q723" s="73">
        <v>0</v>
      </c>
    </row>
    <row r="724" spans="1:17" ht="52.5" customHeight="1" x14ac:dyDescent="0.25">
      <c r="A724" s="35" t="s">
        <v>3895</v>
      </c>
      <c r="B724" s="71" t="s">
        <v>3896</v>
      </c>
      <c r="C724" s="35" t="s">
        <v>1459</v>
      </c>
      <c r="D724" s="35" t="s">
        <v>3897</v>
      </c>
      <c r="E724" s="72"/>
      <c r="F724" s="72">
        <v>180</v>
      </c>
      <c r="G724" s="73">
        <v>10427</v>
      </c>
      <c r="H724" s="75">
        <f t="shared" si="11"/>
        <v>4431.4799999999996</v>
      </c>
      <c r="I724" s="35" t="s">
        <v>1107</v>
      </c>
      <c r="J724" s="35" t="s">
        <v>3898</v>
      </c>
      <c r="K724" s="35" t="s">
        <v>3899</v>
      </c>
      <c r="L724" s="74"/>
      <c r="M724" s="74"/>
      <c r="N724" s="35"/>
      <c r="O724" s="35"/>
      <c r="P724" s="63" t="s">
        <v>2323</v>
      </c>
      <c r="Q724" s="73">
        <v>5995.52</v>
      </c>
    </row>
    <row r="725" spans="1:17" ht="39.75" customHeight="1" x14ac:dyDescent="0.25">
      <c r="A725" s="35" t="s">
        <v>3900</v>
      </c>
      <c r="B725" s="71" t="s">
        <v>3901</v>
      </c>
      <c r="C725" s="35" t="s">
        <v>1271</v>
      </c>
      <c r="D725" s="35" t="s">
        <v>3902</v>
      </c>
      <c r="E725" s="72"/>
      <c r="F725" s="72">
        <v>138</v>
      </c>
      <c r="G725" s="73">
        <v>17868</v>
      </c>
      <c r="H725" s="75">
        <f t="shared" si="11"/>
        <v>17868</v>
      </c>
      <c r="I725" s="35" t="s">
        <v>1107</v>
      </c>
      <c r="J725" s="35" t="s">
        <v>3898</v>
      </c>
      <c r="K725" s="35" t="s">
        <v>3903</v>
      </c>
      <c r="L725" s="74"/>
      <c r="M725" s="74"/>
      <c r="N725" s="35"/>
      <c r="O725" s="35"/>
      <c r="P725" s="63" t="s">
        <v>1957</v>
      </c>
      <c r="Q725" s="73">
        <v>0</v>
      </c>
    </row>
    <row r="726" spans="1:17" ht="56.25" customHeight="1" x14ac:dyDescent="0.25">
      <c r="A726" s="35" t="s">
        <v>3904</v>
      </c>
      <c r="B726" s="71" t="s">
        <v>3901</v>
      </c>
      <c r="C726" s="35" t="s">
        <v>3905</v>
      </c>
      <c r="D726" s="35" t="s">
        <v>3906</v>
      </c>
      <c r="E726" s="72"/>
      <c r="F726" s="72">
        <v>17</v>
      </c>
      <c r="G726" s="73">
        <v>2173</v>
      </c>
      <c r="H726" s="75">
        <f t="shared" si="11"/>
        <v>2173</v>
      </c>
      <c r="I726" s="35" t="s">
        <v>1107</v>
      </c>
      <c r="J726" s="35" t="s">
        <v>3898</v>
      </c>
      <c r="K726" s="35" t="s">
        <v>3907</v>
      </c>
      <c r="L726" s="74"/>
      <c r="M726" s="74"/>
      <c r="N726" s="35"/>
      <c r="O726" s="35"/>
      <c r="P726" s="63" t="s">
        <v>1957</v>
      </c>
      <c r="Q726" s="73">
        <v>0</v>
      </c>
    </row>
    <row r="727" spans="1:17" ht="39.75" customHeight="1" x14ac:dyDescent="0.25">
      <c r="A727" s="35" t="s">
        <v>3908</v>
      </c>
      <c r="B727" s="71" t="s">
        <v>3794</v>
      </c>
      <c r="C727" s="35" t="s">
        <v>3909</v>
      </c>
      <c r="D727" s="35" t="s">
        <v>3910</v>
      </c>
      <c r="E727" s="72"/>
      <c r="F727" s="72">
        <v>41</v>
      </c>
      <c r="G727" s="73">
        <v>3384</v>
      </c>
      <c r="H727" s="75">
        <f t="shared" si="11"/>
        <v>3384</v>
      </c>
      <c r="I727" s="35" t="s">
        <v>1107</v>
      </c>
      <c r="J727" s="35" t="s">
        <v>3898</v>
      </c>
      <c r="K727" s="35" t="s">
        <v>3911</v>
      </c>
      <c r="L727" s="74"/>
      <c r="M727" s="74"/>
      <c r="N727" s="35"/>
      <c r="O727" s="35"/>
      <c r="P727" s="63" t="s">
        <v>2323</v>
      </c>
      <c r="Q727" s="73">
        <v>0</v>
      </c>
    </row>
    <row r="728" spans="1:17" ht="39.75" customHeight="1" x14ac:dyDescent="0.25">
      <c r="A728" s="35" t="s">
        <v>3912</v>
      </c>
      <c r="B728" s="71" t="s">
        <v>3892</v>
      </c>
      <c r="C728" s="35" t="s">
        <v>3913</v>
      </c>
      <c r="D728" s="35" t="s">
        <v>3914</v>
      </c>
      <c r="E728" s="72"/>
      <c r="F728" s="72">
        <v>37</v>
      </c>
      <c r="G728" s="73">
        <v>3821</v>
      </c>
      <c r="H728" s="75">
        <f t="shared" si="11"/>
        <v>1631.9499999999998</v>
      </c>
      <c r="I728" s="35" t="s">
        <v>1107</v>
      </c>
      <c r="J728" s="35" t="s">
        <v>3898</v>
      </c>
      <c r="K728" s="35" t="s">
        <v>3915</v>
      </c>
      <c r="L728" s="74"/>
      <c r="M728" s="74"/>
      <c r="N728" s="35"/>
      <c r="O728" s="35"/>
      <c r="P728" s="63" t="s">
        <v>2323</v>
      </c>
      <c r="Q728" s="73">
        <v>2189.0500000000002</v>
      </c>
    </row>
    <row r="729" spans="1:17" ht="39.75" customHeight="1" x14ac:dyDescent="0.25">
      <c r="A729" s="35" t="s">
        <v>3916</v>
      </c>
      <c r="B729" s="71" t="s">
        <v>3901</v>
      </c>
      <c r="C729" s="35" t="s">
        <v>1294</v>
      </c>
      <c r="D729" s="35" t="s">
        <v>3917</v>
      </c>
      <c r="E729" s="72"/>
      <c r="F729" s="72">
        <v>59</v>
      </c>
      <c r="G729" s="73">
        <v>10695</v>
      </c>
      <c r="H729" s="75">
        <f t="shared" si="11"/>
        <v>10695</v>
      </c>
      <c r="I729" s="35" t="s">
        <v>1107</v>
      </c>
      <c r="J729" s="35" t="s">
        <v>3898</v>
      </c>
      <c r="K729" s="35" t="s">
        <v>3918</v>
      </c>
      <c r="L729" s="74"/>
      <c r="M729" s="74"/>
      <c r="N729" s="35"/>
      <c r="O729" s="35"/>
      <c r="P729" s="63" t="s">
        <v>1957</v>
      </c>
      <c r="Q729" s="73">
        <v>0</v>
      </c>
    </row>
    <row r="730" spans="1:17" s="82" customFormat="1" ht="39.75" customHeight="1" x14ac:dyDescent="0.25">
      <c r="A730" s="77" t="s">
        <v>3919</v>
      </c>
      <c r="B730" s="78" t="s">
        <v>3920</v>
      </c>
      <c r="C730" s="77" t="s">
        <v>3921</v>
      </c>
      <c r="D730" s="77" t="s">
        <v>3922</v>
      </c>
      <c r="E730" s="79">
        <v>1400</v>
      </c>
      <c r="F730" s="79"/>
      <c r="G730" s="80">
        <v>10640</v>
      </c>
      <c r="H730" s="81">
        <f t="shared" si="11"/>
        <v>5719</v>
      </c>
      <c r="I730" s="77" t="s">
        <v>1107</v>
      </c>
      <c r="J730" s="77" t="s">
        <v>3923</v>
      </c>
      <c r="K730" s="77" t="s">
        <v>3924</v>
      </c>
      <c r="L730" s="88">
        <v>45317</v>
      </c>
      <c r="M730" s="77" t="s">
        <v>3677</v>
      </c>
      <c r="N730" s="77"/>
      <c r="O730" s="77"/>
      <c r="P730" s="83" t="s">
        <v>1376</v>
      </c>
      <c r="Q730" s="80">
        <v>4921</v>
      </c>
    </row>
    <row r="731" spans="1:17" ht="39.75" customHeight="1" x14ac:dyDescent="0.25">
      <c r="A731" s="35" t="s">
        <v>3925</v>
      </c>
      <c r="B731" s="71" t="s">
        <v>3926</v>
      </c>
      <c r="C731" s="35" t="s">
        <v>3927</v>
      </c>
      <c r="D731" s="35" t="s">
        <v>3928</v>
      </c>
      <c r="E731" s="72"/>
      <c r="F731" s="72">
        <v>2564</v>
      </c>
      <c r="G731" s="73">
        <v>264092</v>
      </c>
      <c r="H731" s="75">
        <f t="shared" si="11"/>
        <v>70961.51999999999</v>
      </c>
      <c r="I731" s="35" t="s">
        <v>1107</v>
      </c>
      <c r="J731" s="35" t="s">
        <v>3929</v>
      </c>
      <c r="K731" s="35" t="s">
        <v>3930</v>
      </c>
      <c r="L731" s="74"/>
      <c r="M731" s="74"/>
      <c r="N731" s="35"/>
      <c r="O731" s="35"/>
      <c r="P731" s="63" t="s">
        <v>2481</v>
      </c>
      <c r="Q731" s="73">
        <v>193130.48</v>
      </c>
    </row>
    <row r="732" spans="1:17" ht="39.75" customHeight="1" x14ac:dyDescent="0.25">
      <c r="A732" s="35" t="s">
        <v>3931</v>
      </c>
      <c r="B732" s="71" t="s">
        <v>2328</v>
      </c>
      <c r="C732" s="35" t="s">
        <v>1758</v>
      </c>
      <c r="D732" s="35" t="s">
        <v>3932</v>
      </c>
      <c r="E732" s="72"/>
      <c r="F732" s="72">
        <v>34</v>
      </c>
      <c r="G732" s="73">
        <v>235.79</v>
      </c>
      <c r="H732" s="75">
        <f t="shared" si="11"/>
        <v>214.12</v>
      </c>
      <c r="I732" s="35" t="s">
        <v>1107</v>
      </c>
      <c r="J732" s="35" t="s">
        <v>3929</v>
      </c>
      <c r="K732" s="35" t="s">
        <v>3933</v>
      </c>
      <c r="L732" s="74"/>
      <c r="M732" s="74"/>
      <c r="N732" s="35"/>
      <c r="O732" s="35"/>
      <c r="P732" s="63" t="s">
        <v>2323</v>
      </c>
      <c r="Q732" s="73">
        <v>21.67</v>
      </c>
    </row>
    <row r="733" spans="1:17" ht="39.75" customHeight="1" x14ac:dyDescent="0.25">
      <c r="A733" s="35" t="s">
        <v>3934</v>
      </c>
      <c r="B733" s="71" t="s">
        <v>2328</v>
      </c>
      <c r="C733" s="35" t="s">
        <v>3935</v>
      </c>
      <c r="D733" s="35" t="s">
        <v>3936</v>
      </c>
      <c r="E733" s="72"/>
      <c r="F733" s="72">
        <v>62</v>
      </c>
      <c r="G733" s="73">
        <v>429.97</v>
      </c>
      <c r="H733" s="75">
        <f t="shared" si="11"/>
        <v>304.46000000000004</v>
      </c>
      <c r="I733" s="35" t="s">
        <v>1107</v>
      </c>
      <c r="J733" s="35" t="s">
        <v>3929</v>
      </c>
      <c r="K733" s="35" t="s">
        <v>3937</v>
      </c>
      <c r="L733" s="74"/>
      <c r="M733" s="74"/>
      <c r="N733" s="35"/>
      <c r="O733" s="35"/>
      <c r="P733" s="63" t="s">
        <v>2323</v>
      </c>
      <c r="Q733" s="73">
        <v>125.51</v>
      </c>
    </row>
    <row r="734" spans="1:17" ht="39.75" customHeight="1" x14ac:dyDescent="0.25">
      <c r="A734" s="35" t="s">
        <v>3938</v>
      </c>
      <c r="B734" s="71" t="s">
        <v>2328</v>
      </c>
      <c r="C734" s="35" t="s">
        <v>3939</v>
      </c>
      <c r="D734" s="35" t="s">
        <v>3940</v>
      </c>
      <c r="E734" s="72"/>
      <c r="F734" s="72">
        <v>20</v>
      </c>
      <c r="G734" s="73">
        <v>676.8</v>
      </c>
      <c r="H734" s="75">
        <f t="shared" si="11"/>
        <v>507.45999999999992</v>
      </c>
      <c r="I734" s="35" t="s">
        <v>1107</v>
      </c>
      <c r="J734" s="35" t="s">
        <v>3941</v>
      </c>
      <c r="K734" s="35" t="s">
        <v>3942</v>
      </c>
      <c r="L734" s="74"/>
      <c r="M734" s="74"/>
      <c r="N734" s="35"/>
      <c r="O734" s="35"/>
      <c r="P734" s="63" t="s">
        <v>2323</v>
      </c>
      <c r="Q734" s="73">
        <v>169.34</v>
      </c>
    </row>
    <row r="735" spans="1:17" ht="39.75" customHeight="1" x14ac:dyDescent="0.25">
      <c r="A735" s="35" t="s">
        <v>3943</v>
      </c>
      <c r="B735" s="71" t="s">
        <v>2328</v>
      </c>
      <c r="C735" s="35" t="s">
        <v>1475</v>
      </c>
      <c r="D735" s="35" t="s">
        <v>3944</v>
      </c>
      <c r="E735" s="72"/>
      <c r="F735" s="72">
        <v>40</v>
      </c>
      <c r="G735" s="73">
        <v>1353.6</v>
      </c>
      <c r="H735" s="75">
        <f t="shared" si="11"/>
        <v>939.94999999999993</v>
      </c>
      <c r="I735" s="35" t="s">
        <v>1107</v>
      </c>
      <c r="J735" s="35" t="s">
        <v>3941</v>
      </c>
      <c r="K735" s="35" t="s">
        <v>3945</v>
      </c>
      <c r="L735" s="74"/>
      <c r="M735" s="74"/>
      <c r="N735" s="35"/>
      <c r="O735" s="35"/>
      <c r="P735" s="63" t="s">
        <v>2323</v>
      </c>
      <c r="Q735" s="73">
        <v>413.65</v>
      </c>
    </row>
    <row r="736" spans="1:17" ht="39.75" customHeight="1" x14ac:dyDescent="0.25">
      <c r="A736" s="35" t="s">
        <v>3946</v>
      </c>
      <c r="B736" s="71" t="s">
        <v>2328</v>
      </c>
      <c r="C736" s="35" t="s">
        <v>3947</v>
      </c>
      <c r="D736" s="35" t="s">
        <v>3948</v>
      </c>
      <c r="E736" s="72"/>
      <c r="F736" s="72">
        <v>58</v>
      </c>
      <c r="G736" s="73">
        <v>2071.7600000000002</v>
      </c>
      <c r="H736" s="75">
        <f t="shared" si="11"/>
        <v>1553.4100000000003</v>
      </c>
      <c r="I736" s="35" t="s">
        <v>1107</v>
      </c>
      <c r="J736" s="35" t="s">
        <v>3941</v>
      </c>
      <c r="K736" s="35" t="s">
        <v>3949</v>
      </c>
      <c r="L736" s="74"/>
      <c r="M736" s="74"/>
      <c r="N736" s="35"/>
      <c r="O736" s="35"/>
      <c r="P736" s="63" t="s">
        <v>2323</v>
      </c>
      <c r="Q736" s="73">
        <v>518.35</v>
      </c>
    </row>
    <row r="737" spans="1:17" ht="39.75" customHeight="1" x14ac:dyDescent="0.25">
      <c r="A737" s="35" t="s">
        <v>3950</v>
      </c>
      <c r="B737" s="71" t="s">
        <v>2328</v>
      </c>
      <c r="C737" s="35" t="s">
        <v>1639</v>
      </c>
      <c r="D737" s="35" t="s">
        <v>3951</v>
      </c>
      <c r="E737" s="72"/>
      <c r="F737" s="72">
        <v>30</v>
      </c>
      <c r="G737" s="73">
        <v>208</v>
      </c>
      <c r="H737" s="75">
        <f t="shared" si="11"/>
        <v>208</v>
      </c>
      <c r="I737" s="35" t="s">
        <v>1107</v>
      </c>
      <c r="J737" s="35" t="s">
        <v>3941</v>
      </c>
      <c r="K737" s="35" t="s">
        <v>3952</v>
      </c>
      <c r="L737" s="74"/>
      <c r="M737" s="74"/>
      <c r="N737" s="35"/>
      <c r="O737" s="35"/>
      <c r="P737" s="63" t="s">
        <v>2323</v>
      </c>
      <c r="Q737" s="73">
        <v>0</v>
      </c>
    </row>
    <row r="738" spans="1:17" ht="39.75" customHeight="1" x14ac:dyDescent="0.25">
      <c r="A738" s="35" t="s">
        <v>3953</v>
      </c>
      <c r="B738" s="71" t="s">
        <v>2328</v>
      </c>
      <c r="C738" s="35" t="s">
        <v>1647</v>
      </c>
      <c r="D738" s="35" t="s">
        <v>3954</v>
      </c>
      <c r="E738" s="72"/>
      <c r="F738" s="72">
        <v>10</v>
      </c>
      <c r="G738" s="73">
        <v>338.4</v>
      </c>
      <c r="H738" s="75">
        <f t="shared" si="11"/>
        <v>253.72999999999996</v>
      </c>
      <c r="I738" s="35" t="s">
        <v>1107</v>
      </c>
      <c r="J738" s="35" t="s">
        <v>3941</v>
      </c>
      <c r="K738" s="35" t="s">
        <v>3955</v>
      </c>
      <c r="L738" s="74"/>
      <c r="M738" s="74"/>
      <c r="N738" s="35"/>
      <c r="O738" s="35"/>
      <c r="P738" s="63" t="s">
        <v>2323</v>
      </c>
      <c r="Q738" s="73">
        <v>84.67</v>
      </c>
    </row>
    <row r="739" spans="1:17" ht="39.75" customHeight="1" x14ac:dyDescent="0.25">
      <c r="A739" s="35" t="s">
        <v>3956</v>
      </c>
      <c r="B739" s="71" t="s">
        <v>3957</v>
      </c>
      <c r="C739" s="35" t="s">
        <v>3017</v>
      </c>
      <c r="D739" s="35" t="s">
        <v>3958</v>
      </c>
      <c r="E739" s="72"/>
      <c r="F739" s="72">
        <v>58</v>
      </c>
      <c r="G739" s="73">
        <v>1962.72</v>
      </c>
      <c r="H739" s="75">
        <f t="shared" si="11"/>
        <v>1471.65</v>
      </c>
      <c r="I739" s="35" t="s">
        <v>1107</v>
      </c>
      <c r="J739" s="35" t="s">
        <v>3941</v>
      </c>
      <c r="K739" s="35" t="s">
        <v>3959</v>
      </c>
      <c r="L739" s="74"/>
      <c r="M739" s="74"/>
      <c r="N739" s="35"/>
      <c r="O739" s="35"/>
      <c r="P739" s="63" t="s">
        <v>2323</v>
      </c>
      <c r="Q739" s="73">
        <v>491.07</v>
      </c>
    </row>
    <row r="740" spans="1:17" ht="39.75" customHeight="1" x14ac:dyDescent="0.25">
      <c r="A740" s="35" t="s">
        <v>3960</v>
      </c>
      <c r="B740" s="71" t="s">
        <v>2328</v>
      </c>
      <c r="C740" s="35" t="s">
        <v>1655</v>
      </c>
      <c r="D740" s="35" t="s">
        <v>3961</v>
      </c>
      <c r="E740" s="72"/>
      <c r="F740" s="72">
        <v>44</v>
      </c>
      <c r="G740" s="73">
        <v>1488.96</v>
      </c>
      <c r="H740" s="75">
        <f t="shared" si="11"/>
        <v>1116.42</v>
      </c>
      <c r="I740" s="35" t="s">
        <v>1107</v>
      </c>
      <c r="J740" s="35" t="s">
        <v>3941</v>
      </c>
      <c r="K740" s="35" t="s">
        <v>3962</v>
      </c>
      <c r="L740" s="74"/>
      <c r="M740" s="74"/>
      <c r="N740" s="35"/>
      <c r="O740" s="35"/>
      <c r="P740" s="63" t="s">
        <v>2323</v>
      </c>
      <c r="Q740" s="73">
        <v>372.54</v>
      </c>
    </row>
    <row r="741" spans="1:17" ht="39.75" customHeight="1" x14ac:dyDescent="0.25">
      <c r="A741" s="35" t="s">
        <v>3963</v>
      </c>
      <c r="B741" s="71" t="s">
        <v>2328</v>
      </c>
      <c r="C741" s="35" t="s">
        <v>3964</v>
      </c>
      <c r="D741" s="35" t="s">
        <v>3965</v>
      </c>
      <c r="E741" s="72"/>
      <c r="F741" s="72">
        <v>20</v>
      </c>
      <c r="G741" s="73">
        <v>676.8</v>
      </c>
      <c r="H741" s="75">
        <f t="shared" si="11"/>
        <v>507.45999999999992</v>
      </c>
      <c r="I741" s="35" t="s">
        <v>1107</v>
      </c>
      <c r="J741" s="35" t="s">
        <v>3941</v>
      </c>
      <c r="K741" s="35" t="s">
        <v>3966</v>
      </c>
      <c r="L741" s="74"/>
      <c r="M741" s="74"/>
      <c r="N741" s="35"/>
      <c r="O741" s="35"/>
      <c r="P741" s="63" t="s">
        <v>2323</v>
      </c>
      <c r="Q741" s="73">
        <v>169.34</v>
      </c>
    </row>
    <row r="742" spans="1:17" ht="39.75" customHeight="1" x14ac:dyDescent="0.25">
      <c r="A742" s="35" t="s">
        <v>3967</v>
      </c>
      <c r="B742" s="71" t="s">
        <v>2328</v>
      </c>
      <c r="C742" s="35" t="s">
        <v>1726</v>
      </c>
      <c r="D742" s="35" t="s">
        <v>3968</v>
      </c>
      <c r="E742" s="72"/>
      <c r="F742" s="72">
        <v>12</v>
      </c>
      <c r="G742" s="73">
        <v>406.08</v>
      </c>
      <c r="H742" s="75">
        <f t="shared" si="11"/>
        <v>303.76</v>
      </c>
      <c r="I742" s="35" t="s">
        <v>1107</v>
      </c>
      <c r="J742" s="35" t="s">
        <v>3929</v>
      </c>
      <c r="K742" s="35" t="s">
        <v>3969</v>
      </c>
      <c r="L742" s="74"/>
      <c r="M742" s="74"/>
      <c r="N742" s="35"/>
      <c r="O742" s="35"/>
      <c r="P742" s="63" t="s">
        <v>2323</v>
      </c>
      <c r="Q742" s="73">
        <v>102.32</v>
      </c>
    </row>
    <row r="743" spans="1:17" ht="39.75" customHeight="1" x14ac:dyDescent="0.25">
      <c r="A743" s="35" t="s">
        <v>3970</v>
      </c>
      <c r="B743" s="71" t="s">
        <v>3957</v>
      </c>
      <c r="C743" s="35" t="s">
        <v>1730</v>
      </c>
      <c r="D743" s="35" t="s">
        <v>3971</v>
      </c>
      <c r="E743" s="72"/>
      <c r="F743" s="72">
        <v>25</v>
      </c>
      <c r="G743" s="73">
        <v>846</v>
      </c>
      <c r="H743" s="75">
        <f t="shared" si="11"/>
        <v>634.33000000000004</v>
      </c>
      <c r="I743" s="35" t="s">
        <v>1107</v>
      </c>
      <c r="J743" s="35" t="s">
        <v>3941</v>
      </c>
      <c r="K743" s="35" t="s">
        <v>3972</v>
      </c>
      <c r="L743" s="74"/>
      <c r="M743" s="74"/>
      <c r="N743" s="35"/>
      <c r="O743" s="35"/>
      <c r="P743" s="63" t="s">
        <v>2323</v>
      </c>
      <c r="Q743" s="73">
        <v>211.67</v>
      </c>
    </row>
    <row r="744" spans="1:17" ht="39.75" customHeight="1" x14ac:dyDescent="0.25">
      <c r="A744" s="35" t="s">
        <v>3973</v>
      </c>
      <c r="B744" s="71" t="s">
        <v>2328</v>
      </c>
      <c r="C744" s="35" t="s">
        <v>3974</v>
      </c>
      <c r="D744" s="35" t="s">
        <v>3975</v>
      </c>
      <c r="E744" s="72"/>
      <c r="F744" s="72">
        <v>76</v>
      </c>
      <c r="G744" s="73">
        <v>2571.84</v>
      </c>
      <c r="H744" s="75">
        <f t="shared" si="11"/>
        <v>1928.3700000000001</v>
      </c>
      <c r="I744" s="35" t="s">
        <v>1107</v>
      </c>
      <c r="J744" s="35" t="s">
        <v>3941</v>
      </c>
      <c r="K744" s="35" t="s">
        <v>3976</v>
      </c>
      <c r="L744" s="74"/>
      <c r="M744" s="74"/>
      <c r="N744" s="35"/>
      <c r="O744" s="35"/>
      <c r="P744" s="63" t="s">
        <v>2323</v>
      </c>
      <c r="Q744" s="73">
        <v>643.47</v>
      </c>
    </row>
    <row r="745" spans="1:17" ht="39.75" customHeight="1" x14ac:dyDescent="0.25">
      <c r="A745" s="35" t="s">
        <v>3977</v>
      </c>
      <c r="B745" s="71" t="s">
        <v>2328</v>
      </c>
      <c r="C745" s="35" t="s">
        <v>1635</v>
      </c>
      <c r="D745" s="35" t="s">
        <v>3978</v>
      </c>
      <c r="E745" s="72"/>
      <c r="F745" s="72">
        <v>26</v>
      </c>
      <c r="G745" s="73">
        <v>879.84</v>
      </c>
      <c r="H745" s="75">
        <f t="shared" si="11"/>
        <v>659.7</v>
      </c>
      <c r="I745" s="35" t="s">
        <v>1107</v>
      </c>
      <c r="J745" s="35" t="s">
        <v>3941</v>
      </c>
      <c r="K745" s="35" t="s">
        <v>3979</v>
      </c>
      <c r="L745" s="74"/>
      <c r="M745" s="74"/>
      <c r="N745" s="35"/>
      <c r="O745" s="35"/>
      <c r="P745" s="63" t="s">
        <v>2323</v>
      </c>
      <c r="Q745" s="73">
        <v>220.14</v>
      </c>
    </row>
    <row r="746" spans="1:17" ht="39.75" customHeight="1" x14ac:dyDescent="0.25">
      <c r="A746" s="35" t="s">
        <v>3980</v>
      </c>
      <c r="B746" s="71" t="s">
        <v>3957</v>
      </c>
      <c r="C746" s="35" t="s">
        <v>1399</v>
      </c>
      <c r="D746" s="35" t="s">
        <v>3981</v>
      </c>
      <c r="E746" s="72"/>
      <c r="F746" s="72">
        <v>10</v>
      </c>
      <c r="G746" s="73">
        <v>338.4</v>
      </c>
      <c r="H746" s="75">
        <f t="shared" si="11"/>
        <v>253.72999999999996</v>
      </c>
      <c r="I746" s="35" t="s">
        <v>1107</v>
      </c>
      <c r="J746" s="35" t="s">
        <v>3941</v>
      </c>
      <c r="K746" s="35" t="s">
        <v>3982</v>
      </c>
      <c r="L746" s="74"/>
      <c r="M746" s="74"/>
      <c r="N746" s="35"/>
      <c r="O746" s="35"/>
      <c r="P746" s="63" t="s">
        <v>2323</v>
      </c>
      <c r="Q746" s="73">
        <v>84.67</v>
      </c>
    </row>
    <row r="747" spans="1:17" ht="39.75" customHeight="1" x14ac:dyDescent="0.25">
      <c r="A747" s="35" t="s">
        <v>3983</v>
      </c>
      <c r="B747" s="71" t="s">
        <v>2328</v>
      </c>
      <c r="C747" s="35" t="s">
        <v>1853</v>
      </c>
      <c r="D747" s="35" t="s">
        <v>3984</v>
      </c>
      <c r="E747" s="72"/>
      <c r="F747" s="72">
        <v>18</v>
      </c>
      <c r="G747" s="73">
        <v>609.12</v>
      </c>
      <c r="H747" s="75">
        <f t="shared" si="11"/>
        <v>456.72</v>
      </c>
      <c r="I747" s="35" t="s">
        <v>1107</v>
      </c>
      <c r="J747" s="35" t="s">
        <v>3985</v>
      </c>
      <c r="K747" s="35" t="s">
        <v>3986</v>
      </c>
      <c r="L747" s="74"/>
      <c r="M747" s="74"/>
      <c r="N747" s="35"/>
      <c r="O747" s="35"/>
      <c r="P747" s="63" t="s">
        <v>2323</v>
      </c>
      <c r="Q747" s="73">
        <v>152.4</v>
      </c>
    </row>
    <row r="748" spans="1:17" ht="39.75" customHeight="1" x14ac:dyDescent="0.25">
      <c r="A748" s="35" t="s">
        <v>3987</v>
      </c>
      <c r="B748" s="71" t="s">
        <v>2328</v>
      </c>
      <c r="C748" s="35" t="s">
        <v>3988</v>
      </c>
      <c r="D748" s="35" t="s">
        <v>3989</v>
      </c>
      <c r="E748" s="72"/>
      <c r="F748" s="72">
        <v>58</v>
      </c>
      <c r="G748" s="73">
        <v>1962.72</v>
      </c>
      <c r="H748" s="75">
        <f t="shared" si="11"/>
        <v>1471.65</v>
      </c>
      <c r="I748" s="35" t="s">
        <v>1107</v>
      </c>
      <c r="J748" s="35" t="s">
        <v>3985</v>
      </c>
      <c r="K748" s="35" t="s">
        <v>3990</v>
      </c>
      <c r="L748" s="74"/>
      <c r="M748" s="74"/>
      <c r="N748" s="35"/>
      <c r="O748" s="35"/>
      <c r="P748" s="63" t="s">
        <v>2323</v>
      </c>
      <c r="Q748" s="73">
        <v>491.07</v>
      </c>
    </row>
    <row r="749" spans="1:17" ht="39.75" customHeight="1" x14ac:dyDescent="0.25">
      <c r="A749" s="35" t="s">
        <v>3991</v>
      </c>
      <c r="B749" s="71" t="s">
        <v>3957</v>
      </c>
      <c r="C749" s="35" t="s">
        <v>1686</v>
      </c>
      <c r="D749" s="35" t="s">
        <v>3992</v>
      </c>
      <c r="E749" s="72"/>
      <c r="F749" s="72">
        <v>38</v>
      </c>
      <c r="G749" s="73">
        <v>1299.5999999999999</v>
      </c>
      <c r="H749" s="75">
        <f t="shared" si="11"/>
        <v>974.43999999999983</v>
      </c>
      <c r="I749" s="35" t="s">
        <v>1107</v>
      </c>
      <c r="J749" s="35" t="s">
        <v>3985</v>
      </c>
      <c r="K749" s="35" t="s">
        <v>3993</v>
      </c>
      <c r="L749" s="74"/>
      <c r="M749" s="74"/>
      <c r="N749" s="35"/>
      <c r="O749" s="35"/>
      <c r="P749" s="63" t="s">
        <v>2323</v>
      </c>
      <c r="Q749" s="73">
        <v>325.16000000000003</v>
      </c>
    </row>
    <row r="750" spans="1:17" ht="39.75" customHeight="1" x14ac:dyDescent="0.25">
      <c r="A750" s="35" t="s">
        <v>3994</v>
      </c>
      <c r="B750" s="71" t="s">
        <v>3957</v>
      </c>
      <c r="C750" s="35" t="s">
        <v>1663</v>
      </c>
      <c r="D750" s="35" t="s">
        <v>3995</v>
      </c>
      <c r="E750" s="72"/>
      <c r="F750" s="72">
        <v>17</v>
      </c>
      <c r="G750" s="73">
        <v>575.28</v>
      </c>
      <c r="H750" s="75">
        <f t="shared" si="11"/>
        <v>431.34</v>
      </c>
      <c r="I750" s="35" t="s">
        <v>1107</v>
      </c>
      <c r="J750" s="35" t="s">
        <v>3985</v>
      </c>
      <c r="K750" s="35" t="s">
        <v>3996</v>
      </c>
      <c r="L750" s="74"/>
      <c r="M750" s="74"/>
      <c r="N750" s="35"/>
      <c r="O750" s="35"/>
      <c r="P750" s="63" t="s">
        <v>2323</v>
      </c>
      <c r="Q750" s="73">
        <v>143.94</v>
      </c>
    </row>
    <row r="751" spans="1:17" ht="39.75" customHeight="1" x14ac:dyDescent="0.25">
      <c r="A751" s="35" t="s">
        <v>3997</v>
      </c>
      <c r="B751" s="71" t="s">
        <v>2328</v>
      </c>
      <c r="C751" s="35" t="s">
        <v>3998</v>
      </c>
      <c r="D751" s="35" t="s">
        <v>3999</v>
      </c>
      <c r="E751" s="72"/>
      <c r="F751" s="72">
        <v>16</v>
      </c>
      <c r="G751" s="73">
        <v>541.44000000000005</v>
      </c>
      <c r="H751" s="75">
        <f t="shared" si="11"/>
        <v>405.97</v>
      </c>
      <c r="I751" s="35" t="s">
        <v>1107</v>
      </c>
      <c r="J751" s="35" t="s">
        <v>3985</v>
      </c>
      <c r="K751" s="35" t="s">
        <v>4000</v>
      </c>
      <c r="L751" s="74"/>
      <c r="M751" s="74"/>
      <c r="N751" s="35"/>
      <c r="O751" s="35"/>
      <c r="P751" s="63" t="s">
        <v>2323</v>
      </c>
      <c r="Q751" s="73">
        <v>135.47</v>
      </c>
    </row>
    <row r="752" spans="1:17" ht="39.75" customHeight="1" x14ac:dyDescent="0.25">
      <c r="A752" s="35" t="s">
        <v>4001</v>
      </c>
      <c r="B752" s="71" t="s">
        <v>2328</v>
      </c>
      <c r="C752" s="35" t="s">
        <v>1281</v>
      </c>
      <c r="D752" s="35" t="s">
        <v>4002</v>
      </c>
      <c r="E752" s="72"/>
      <c r="F752" s="72">
        <v>60</v>
      </c>
      <c r="G752" s="73">
        <v>2030.4</v>
      </c>
      <c r="H752" s="75">
        <f t="shared" si="11"/>
        <v>1522.39</v>
      </c>
      <c r="I752" s="35" t="s">
        <v>1107</v>
      </c>
      <c r="J752" s="35" t="s">
        <v>3985</v>
      </c>
      <c r="K752" s="35" t="s">
        <v>4003</v>
      </c>
      <c r="L752" s="74"/>
      <c r="M752" s="74"/>
      <c r="N752" s="35"/>
      <c r="O752" s="35"/>
      <c r="P752" s="63" t="s">
        <v>2323</v>
      </c>
      <c r="Q752" s="73">
        <v>508.01</v>
      </c>
    </row>
    <row r="753" spans="1:17" ht="39.75" customHeight="1" x14ac:dyDescent="0.25">
      <c r="A753" s="35" t="s">
        <v>4004</v>
      </c>
      <c r="B753" s="71" t="s">
        <v>3957</v>
      </c>
      <c r="C753" s="35" t="s">
        <v>4005</v>
      </c>
      <c r="D753" s="35" t="s">
        <v>4006</v>
      </c>
      <c r="E753" s="72"/>
      <c r="F753" s="72">
        <v>30</v>
      </c>
      <c r="G753" s="73">
        <v>1015.2</v>
      </c>
      <c r="H753" s="75">
        <f t="shared" si="11"/>
        <v>710.6400000000001</v>
      </c>
      <c r="I753" s="35" t="s">
        <v>1107</v>
      </c>
      <c r="J753" s="35" t="s">
        <v>3985</v>
      </c>
      <c r="K753" s="35" t="s">
        <v>4007</v>
      </c>
      <c r="L753" s="74"/>
      <c r="M753" s="74"/>
      <c r="N753" s="35"/>
      <c r="O753" s="35"/>
      <c r="P753" s="63" t="s">
        <v>2323</v>
      </c>
      <c r="Q753" s="73">
        <v>304.56</v>
      </c>
    </row>
    <row r="754" spans="1:17" ht="39.75" customHeight="1" x14ac:dyDescent="0.25">
      <c r="A754" s="35" t="s">
        <v>4008</v>
      </c>
      <c r="B754" s="71" t="s">
        <v>3957</v>
      </c>
      <c r="C754" s="35" t="s">
        <v>1599</v>
      </c>
      <c r="D754" s="35" t="s">
        <v>4009</v>
      </c>
      <c r="E754" s="72"/>
      <c r="F754" s="72">
        <v>108</v>
      </c>
      <c r="G754" s="73">
        <v>3654.72</v>
      </c>
      <c r="H754" s="75">
        <f t="shared" si="11"/>
        <v>2740.31</v>
      </c>
      <c r="I754" s="35" t="s">
        <v>1107</v>
      </c>
      <c r="J754" s="35" t="s">
        <v>3985</v>
      </c>
      <c r="K754" s="35" t="s">
        <v>4010</v>
      </c>
      <c r="L754" s="74"/>
      <c r="M754" s="74"/>
      <c r="N754" s="35"/>
      <c r="O754" s="35"/>
      <c r="P754" s="63" t="s">
        <v>2323</v>
      </c>
      <c r="Q754" s="73">
        <v>914.41</v>
      </c>
    </row>
    <row r="755" spans="1:17" ht="39.75" customHeight="1" x14ac:dyDescent="0.25">
      <c r="A755" s="35" t="s">
        <v>4011</v>
      </c>
      <c r="B755" s="71" t="s">
        <v>3957</v>
      </c>
      <c r="C755" s="35" t="s">
        <v>4012</v>
      </c>
      <c r="D755" s="35" t="s">
        <v>4013</v>
      </c>
      <c r="E755" s="72"/>
      <c r="F755" s="72">
        <v>33</v>
      </c>
      <c r="G755" s="73">
        <v>1116.72</v>
      </c>
      <c r="H755" s="75">
        <f t="shared" si="11"/>
        <v>837.32</v>
      </c>
      <c r="I755" s="35" t="s">
        <v>1107</v>
      </c>
      <c r="J755" s="35" t="s">
        <v>3985</v>
      </c>
      <c r="K755" s="35" t="s">
        <v>4014</v>
      </c>
      <c r="L755" s="74"/>
      <c r="M755" s="74"/>
      <c r="N755" s="35"/>
      <c r="O755" s="35"/>
      <c r="P755" s="63" t="s">
        <v>2323</v>
      </c>
      <c r="Q755" s="73">
        <v>279.39999999999998</v>
      </c>
    </row>
    <row r="756" spans="1:17" ht="39.75" customHeight="1" x14ac:dyDescent="0.25">
      <c r="A756" s="35" t="s">
        <v>4015</v>
      </c>
      <c r="B756" s="71" t="s">
        <v>3957</v>
      </c>
      <c r="C756" s="35" t="s">
        <v>4012</v>
      </c>
      <c r="D756" s="35" t="s">
        <v>4016</v>
      </c>
      <c r="E756" s="72"/>
      <c r="F756" s="72">
        <v>42</v>
      </c>
      <c r="G756" s="73">
        <v>1421.28</v>
      </c>
      <c r="H756" s="75">
        <f t="shared" si="11"/>
        <v>1065.6799999999998</v>
      </c>
      <c r="I756" s="35" t="s">
        <v>1107</v>
      </c>
      <c r="J756" s="35" t="s">
        <v>3985</v>
      </c>
      <c r="K756" s="35" t="s">
        <v>4017</v>
      </c>
      <c r="L756" s="74"/>
      <c r="M756" s="74"/>
      <c r="N756" s="35"/>
      <c r="O756" s="35"/>
      <c r="P756" s="63" t="s">
        <v>2323</v>
      </c>
      <c r="Q756" s="73">
        <v>355.6</v>
      </c>
    </row>
    <row r="757" spans="1:17" ht="39.75" customHeight="1" x14ac:dyDescent="0.25">
      <c r="A757" s="35" t="s">
        <v>4018</v>
      </c>
      <c r="B757" s="71" t="s">
        <v>2328</v>
      </c>
      <c r="C757" s="35" t="s">
        <v>4019</v>
      </c>
      <c r="D757" s="35" t="s">
        <v>4020</v>
      </c>
      <c r="E757" s="72"/>
      <c r="F757" s="72">
        <v>10</v>
      </c>
      <c r="G757" s="73">
        <v>338.4</v>
      </c>
      <c r="H757" s="75">
        <f t="shared" si="11"/>
        <v>253.72999999999996</v>
      </c>
      <c r="I757" s="35" t="s">
        <v>1107</v>
      </c>
      <c r="J757" s="35" t="s">
        <v>3985</v>
      </c>
      <c r="K757" s="35" t="s">
        <v>4021</v>
      </c>
      <c r="L757" s="74"/>
      <c r="M757" s="74"/>
      <c r="N757" s="35"/>
      <c r="O757" s="35"/>
      <c r="P757" s="63" t="s">
        <v>2323</v>
      </c>
      <c r="Q757" s="73">
        <v>84.67</v>
      </c>
    </row>
    <row r="758" spans="1:17" ht="39.75" customHeight="1" x14ac:dyDescent="0.25">
      <c r="A758" s="35" t="s">
        <v>4022</v>
      </c>
      <c r="B758" s="71" t="s">
        <v>2328</v>
      </c>
      <c r="C758" s="35" t="s">
        <v>4023</v>
      </c>
      <c r="D758" s="35" t="s">
        <v>4024</v>
      </c>
      <c r="E758" s="72"/>
      <c r="F758" s="72">
        <v>30</v>
      </c>
      <c r="G758" s="73">
        <v>1015.2</v>
      </c>
      <c r="H758" s="75">
        <f t="shared" si="11"/>
        <v>761.2</v>
      </c>
      <c r="I758" s="35" t="s">
        <v>1107</v>
      </c>
      <c r="J758" s="35" t="s">
        <v>3985</v>
      </c>
      <c r="K758" s="35" t="s">
        <v>4025</v>
      </c>
      <c r="L758" s="74"/>
      <c r="M758" s="74"/>
      <c r="N758" s="35"/>
      <c r="O758" s="35"/>
      <c r="P758" s="63" t="s">
        <v>2323</v>
      </c>
      <c r="Q758" s="73">
        <v>254</v>
      </c>
    </row>
    <row r="759" spans="1:17" ht="39.75" customHeight="1" x14ac:dyDescent="0.25">
      <c r="A759" s="35" t="s">
        <v>4026</v>
      </c>
      <c r="B759" s="71" t="s">
        <v>2328</v>
      </c>
      <c r="C759" s="35" t="s">
        <v>4027</v>
      </c>
      <c r="D759" s="35" t="s">
        <v>4028</v>
      </c>
      <c r="E759" s="72"/>
      <c r="F759" s="72">
        <v>34</v>
      </c>
      <c r="G759" s="73">
        <v>1150.56</v>
      </c>
      <c r="H759" s="75">
        <f t="shared" si="11"/>
        <v>862.68999999999994</v>
      </c>
      <c r="I759" s="35" t="s">
        <v>1107</v>
      </c>
      <c r="J759" s="35" t="s">
        <v>3985</v>
      </c>
      <c r="K759" s="35" t="s">
        <v>4029</v>
      </c>
      <c r="L759" s="74"/>
      <c r="M759" s="74"/>
      <c r="N759" s="35"/>
      <c r="O759" s="35"/>
      <c r="P759" s="63" t="s">
        <v>2323</v>
      </c>
      <c r="Q759" s="73">
        <v>287.87</v>
      </c>
    </row>
    <row r="760" spans="1:17" ht="39.75" customHeight="1" x14ac:dyDescent="0.25">
      <c r="A760" s="35" t="s">
        <v>4030</v>
      </c>
      <c r="B760" s="71" t="s">
        <v>3957</v>
      </c>
      <c r="C760" s="35" t="s">
        <v>1503</v>
      </c>
      <c r="D760" s="35" t="s">
        <v>4031</v>
      </c>
      <c r="E760" s="72"/>
      <c r="F760" s="72">
        <v>44</v>
      </c>
      <c r="G760" s="73">
        <v>1488.96</v>
      </c>
      <c r="H760" s="75">
        <f t="shared" si="11"/>
        <v>1116.42</v>
      </c>
      <c r="I760" s="35" t="s">
        <v>1107</v>
      </c>
      <c r="J760" s="35" t="s">
        <v>3985</v>
      </c>
      <c r="K760" s="35" t="s">
        <v>4032</v>
      </c>
      <c r="L760" s="74"/>
      <c r="M760" s="74"/>
      <c r="N760" s="35"/>
      <c r="O760" s="35"/>
      <c r="P760" s="63" t="s">
        <v>2323</v>
      </c>
      <c r="Q760" s="73">
        <v>372.54</v>
      </c>
    </row>
    <row r="761" spans="1:17" ht="39.75" customHeight="1" x14ac:dyDescent="0.25">
      <c r="A761" s="35" t="s">
        <v>4033</v>
      </c>
      <c r="B761" s="71" t="s">
        <v>2328</v>
      </c>
      <c r="C761" s="35" t="s">
        <v>1491</v>
      </c>
      <c r="D761" s="35" t="s">
        <v>4034</v>
      </c>
      <c r="E761" s="72"/>
      <c r="F761" s="72">
        <v>31</v>
      </c>
      <c r="G761" s="73">
        <v>1060.2</v>
      </c>
      <c r="H761" s="75">
        <f t="shared" si="11"/>
        <v>794.94</v>
      </c>
      <c r="I761" s="35" t="s">
        <v>1107</v>
      </c>
      <c r="J761" s="35" t="s">
        <v>3985</v>
      </c>
      <c r="K761" s="35" t="s">
        <v>4035</v>
      </c>
      <c r="L761" s="74"/>
      <c r="M761" s="74"/>
      <c r="N761" s="35"/>
      <c r="O761" s="35"/>
      <c r="P761" s="63" t="s">
        <v>2323</v>
      </c>
      <c r="Q761" s="73">
        <v>265.26</v>
      </c>
    </row>
    <row r="762" spans="1:17" ht="39.75" customHeight="1" x14ac:dyDescent="0.25">
      <c r="A762" s="35" t="s">
        <v>4036</v>
      </c>
      <c r="B762" s="71" t="s">
        <v>2328</v>
      </c>
      <c r="C762" s="35" t="s">
        <v>1399</v>
      </c>
      <c r="D762" s="35" t="s">
        <v>4037</v>
      </c>
      <c r="E762" s="72"/>
      <c r="F762" s="72">
        <v>10</v>
      </c>
      <c r="G762" s="73">
        <v>338.4</v>
      </c>
      <c r="H762" s="75">
        <f t="shared" si="11"/>
        <v>253.72999999999996</v>
      </c>
      <c r="I762" s="35" t="s">
        <v>1107</v>
      </c>
      <c r="J762" s="35" t="s">
        <v>3985</v>
      </c>
      <c r="K762" s="35" t="s">
        <v>4038</v>
      </c>
      <c r="L762" s="74"/>
      <c r="M762" s="74"/>
      <c r="N762" s="35"/>
      <c r="O762" s="35"/>
      <c r="P762" s="63" t="s">
        <v>2323</v>
      </c>
      <c r="Q762" s="73">
        <v>84.67</v>
      </c>
    </row>
    <row r="763" spans="1:17" ht="39.75" customHeight="1" x14ac:dyDescent="0.25">
      <c r="A763" s="35" t="s">
        <v>4039</v>
      </c>
      <c r="B763" s="71" t="s">
        <v>4040</v>
      </c>
      <c r="C763" s="35" t="s">
        <v>4041</v>
      </c>
      <c r="D763" s="35" t="s">
        <v>4042</v>
      </c>
      <c r="E763" s="72"/>
      <c r="F763" s="72">
        <v>32</v>
      </c>
      <c r="G763" s="73">
        <v>1082.8800000000001</v>
      </c>
      <c r="H763" s="75">
        <f t="shared" si="11"/>
        <v>811.94</v>
      </c>
      <c r="I763" s="35" t="s">
        <v>1107</v>
      </c>
      <c r="J763" s="35" t="s">
        <v>3985</v>
      </c>
      <c r="K763" s="35" t="s">
        <v>4043</v>
      </c>
      <c r="L763" s="74"/>
      <c r="M763" s="74"/>
      <c r="N763" s="35"/>
      <c r="O763" s="35"/>
      <c r="P763" s="63" t="s">
        <v>2323</v>
      </c>
      <c r="Q763" s="73">
        <v>270.94</v>
      </c>
    </row>
    <row r="764" spans="1:17" ht="39.75" customHeight="1" x14ac:dyDescent="0.25">
      <c r="A764" s="35" t="s">
        <v>4044</v>
      </c>
      <c r="B764" s="71" t="s">
        <v>3957</v>
      </c>
      <c r="C764" s="35" t="s">
        <v>1411</v>
      </c>
      <c r="D764" s="35" t="s">
        <v>4045</v>
      </c>
      <c r="E764" s="72"/>
      <c r="F764" s="72">
        <v>44</v>
      </c>
      <c r="G764" s="73">
        <v>1488.96</v>
      </c>
      <c r="H764" s="75">
        <f t="shared" si="11"/>
        <v>1116.42</v>
      </c>
      <c r="I764" s="35" t="s">
        <v>1107</v>
      </c>
      <c r="J764" s="35" t="s">
        <v>3985</v>
      </c>
      <c r="K764" s="35" t="s">
        <v>4046</v>
      </c>
      <c r="L764" s="74"/>
      <c r="M764" s="74"/>
      <c r="N764" s="35"/>
      <c r="O764" s="35"/>
      <c r="P764" s="63" t="s">
        <v>2323</v>
      </c>
      <c r="Q764" s="73">
        <v>372.54</v>
      </c>
    </row>
    <row r="765" spans="1:17" ht="39.75" customHeight="1" x14ac:dyDescent="0.25">
      <c r="A765" s="35" t="s">
        <v>4047</v>
      </c>
      <c r="B765" s="71" t="s">
        <v>2328</v>
      </c>
      <c r="C765" s="35" t="s">
        <v>1583</v>
      </c>
      <c r="D765" s="35" t="s">
        <v>4048</v>
      </c>
      <c r="E765" s="72"/>
      <c r="F765" s="72">
        <v>40</v>
      </c>
      <c r="G765" s="73">
        <v>1353.6</v>
      </c>
      <c r="H765" s="75">
        <f t="shared" si="11"/>
        <v>1014.9299999999998</v>
      </c>
      <c r="I765" s="35" t="s">
        <v>1107</v>
      </c>
      <c r="J765" s="35" t="s">
        <v>3985</v>
      </c>
      <c r="K765" s="35" t="s">
        <v>4049</v>
      </c>
      <c r="L765" s="74"/>
      <c r="M765" s="74"/>
      <c r="N765" s="35"/>
      <c r="O765" s="35"/>
      <c r="P765" s="63" t="s">
        <v>2323</v>
      </c>
      <c r="Q765" s="73">
        <v>338.67</v>
      </c>
    </row>
    <row r="766" spans="1:17" s="82" customFormat="1" ht="39.75" customHeight="1" x14ac:dyDescent="0.25">
      <c r="A766" s="77" t="s">
        <v>4050</v>
      </c>
      <c r="B766" s="78" t="s">
        <v>3022</v>
      </c>
      <c r="C766" s="77" t="s">
        <v>4051</v>
      </c>
      <c r="D766" s="77" t="s">
        <v>4052</v>
      </c>
      <c r="E766" s="79">
        <v>65429</v>
      </c>
      <c r="F766" s="79"/>
      <c r="G766" s="80">
        <v>86</v>
      </c>
      <c r="H766" s="81">
        <f t="shared" si="11"/>
        <v>86</v>
      </c>
      <c r="I766" s="77" t="s">
        <v>1107</v>
      </c>
      <c r="J766" s="77" t="s">
        <v>3985</v>
      </c>
      <c r="K766" s="77" t="s">
        <v>4053</v>
      </c>
      <c r="L766" s="88">
        <v>45330</v>
      </c>
      <c r="M766" s="77" t="s">
        <v>4054</v>
      </c>
      <c r="N766" s="77"/>
      <c r="O766" s="77"/>
      <c r="P766" s="83" t="s">
        <v>1376</v>
      </c>
      <c r="Q766" s="80">
        <v>0</v>
      </c>
    </row>
    <row r="767" spans="1:17" ht="39.75" customHeight="1" x14ac:dyDescent="0.25">
      <c r="A767" s="35" t="s">
        <v>4055</v>
      </c>
      <c r="B767" s="71" t="s">
        <v>4056</v>
      </c>
      <c r="C767" s="35" t="s">
        <v>3061</v>
      </c>
      <c r="D767" s="35" t="s">
        <v>4057</v>
      </c>
      <c r="E767" s="72"/>
      <c r="F767" s="72">
        <v>541</v>
      </c>
      <c r="G767" s="73">
        <v>24102</v>
      </c>
      <c r="H767" s="75">
        <f t="shared" si="11"/>
        <v>10440.99</v>
      </c>
      <c r="I767" s="35" t="s">
        <v>1107</v>
      </c>
      <c r="J767" s="35" t="s">
        <v>4058</v>
      </c>
      <c r="K767" s="35" t="s">
        <v>4059</v>
      </c>
      <c r="L767" s="74"/>
      <c r="M767" s="74"/>
      <c r="N767" s="35"/>
      <c r="O767" s="35"/>
      <c r="P767" s="63" t="s">
        <v>2481</v>
      </c>
      <c r="Q767" s="73">
        <v>13661.01</v>
      </c>
    </row>
    <row r="768" spans="1:17" ht="39.75" customHeight="1" x14ac:dyDescent="0.25">
      <c r="A768" s="35" t="s">
        <v>4060</v>
      </c>
      <c r="B768" s="71" t="s">
        <v>4056</v>
      </c>
      <c r="C768" s="35" t="s">
        <v>3074</v>
      </c>
      <c r="D768" s="35" t="s">
        <v>4061</v>
      </c>
      <c r="E768" s="72"/>
      <c r="F768" s="72">
        <v>348</v>
      </c>
      <c r="G768" s="73">
        <v>25975</v>
      </c>
      <c r="H768" s="75">
        <f t="shared" si="11"/>
        <v>11252.37</v>
      </c>
      <c r="I768" s="35" t="s">
        <v>1107</v>
      </c>
      <c r="J768" s="35" t="s">
        <v>4058</v>
      </c>
      <c r="K768" s="35" t="s">
        <v>4062</v>
      </c>
      <c r="L768" s="74"/>
      <c r="M768" s="74"/>
      <c r="N768" s="35"/>
      <c r="O768" s="35"/>
      <c r="P768" s="63" t="s">
        <v>2481</v>
      </c>
      <c r="Q768" s="73">
        <v>14722.63</v>
      </c>
    </row>
    <row r="769" spans="1:17" ht="39.75" customHeight="1" x14ac:dyDescent="0.25">
      <c r="A769" s="35" t="s">
        <v>4063</v>
      </c>
      <c r="B769" s="71" t="s">
        <v>4056</v>
      </c>
      <c r="C769" s="35" t="s">
        <v>3026</v>
      </c>
      <c r="D769" s="35" t="s">
        <v>4064</v>
      </c>
      <c r="E769" s="72"/>
      <c r="F769" s="72">
        <v>516</v>
      </c>
      <c r="G769" s="73">
        <v>22988</v>
      </c>
      <c r="H769" s="75">
        <f t="shared" si="11"/>
        <v>9958.4</v>
      </c>
      <c r="I769" s="35" t="s">
        <v>1107</v>
      </c>
      <c r="J769" s="35" t="s">
        <v>4058</v>
      </c>
      <c r="K769" s="35" t="s">
        <v>4065</v>
      </c>
      <c r="L769" s="74"/>
      <c r="M769" s="74"/>
      <c r="N769" s="35"/>
      <c r="O769" s="35"/>
      <c r="P769" s="63" t="s">
        <v>2481</v>
      </c>
      <c r="Q769" s="73">
        <v>13029.6</v>
      </c>
    </row>
    <row r="770" spans="1:17" ht="81" customHeight="1" x14ac:dyDescent="0.25">
      <c r="A770" s="35" t="s">
        <v>4066</v>
      </c>
      <c r="B770" s="71" t="s">
        <v>4056</v>
      </c>
      <c r="C770" s="35" t="s">
        <v>3068</v>
      </c>
      <c r="D770" s="35" t="s">
        <v>4067</v>
      </c>
      <c r="E770" s="72"/>
      <c r="F770" s="72">
        <v>552</v>
      </c>
      <c r="G770" s="73">
        <v>24592</v>
      </c>
      <c r="H770" s="75">
        <f t="shared" si="11"/>
        <v>10653.25</v>
      </c>
      <c r="I770" s="35" t="s">
        <v>1107</v>
      </c>
      <c r="J770" s="35" t="s">
        <v>4058</v>
      </c>
      <c r="K770" s="35" t="s">
        <v>4068</v>
      </c>
      <c r="L770" s="74"/>
      <c r="M770" s="74"/>
      <c r="N770" s="35"/>
      <c r="O770" s="35"/>
      <c r="P770" s="63" t="s">
        <v>2481</v>
      </c>
      <c r="Q770" s="73">
        <v>13938.75</v>
      </c>
    </row>
    <row r="771" spans="1:17" ht="55.5" customHeight="1" x14ac:dyDescent="0.25">
      <c r="A771" s="35" t="s">
        <v>4069</v>
      </c>
      <c r="B771" s="71" t="s">
        <v>1081</v>
      </c>
      <c r="C771" s="35" t="s">
        <v>1098</v>
      </c>
      <c r="D771" s="35" t="s">
        <v>4070</v>
      </c>
      <c r="E771" s="72">
        <v>96.3</v>
      </c>
      <c r="F771" s="72"/>
      <c r="G771" s="73">
        <v>1700000</v>
      </c>
      <c r="H771" s="75">
        <f t="shared" ref="H771:H834" si="12">G771-Q771</f>
        <v>1700000</v>
      </c>
      <c r="I771" s="35">
        <v>494106.63</v>
      </c>
      <c r="J771" s="35" t="s">
        <v>4071</v>
      </c>
      <c r="K771" s="35" t="s">
        <v>4072</v>
      </c>
      <c r="L771" s="74"/>
      <c r="M771" s="74"/>
      <c r="N771" s="35" t="s">
        <v>4073</v>
      </c>
      <c r="O771" s="35" t="s">
        <v>4074</v>
      </c>
      <c r="P771" s="63" t="s">
        <v>1081</v>
      </c>
      <c r="Q771" s="73">
        <v>0</v>
      </c>
    </row>
    <row r="772" spans="1:17" ht="76.5" customHeight="1" x14ac:dyDescent="0.25">
      <c r="A772" s="35" t="s">
        <v>4075</v>
      </c>
      <c r="B772" s="71" t="s">
        <v>4076</v>
      </c>
      <c r="C772" s="35" t="s">
        <v>4077</v>
      </c>
      <c r="D772" s="35" t="s">
        <v>4078</v>
      </c>
      <c r="E772" s="72">
        <v>4</v>
      </c>
      <c r="F772" s="72"/>
      <c r="G772" s="73">
        <v>4860</v>
      </c>
      <c r="H772" s="75">
        <f t="shared" si="12"/>
        <v>4154.8099999999995</v>
      </c>
      <c r="I772" s="35" t="s">
        <v>1107</v>
      </c>
      <c r="J772" s="35" t="s">
        <v>4079</v>
      </c>
      <c r="K772" s="92" t="s">
        <v>4080</v>
      </c>
      <c r="L772" s="74"/>
      <c r="M772" s="74"/>
      <c r="N772" s="35" t="s">
        <v>1193</v>
      </c>
      <c r="O772" s="35" t="s">
        <v>1382</v>
      </c>
      <c r="P772" s="35" t="s">
        <v>1264</v>
      </c>
      <c r="Q772" s="73">
        <v>705.19</v>
      </c>
    </row>
    <row r="773" spans="1:17" ht="39.75" customHeight="1" x14ac:dyDescent="0.25">
      <c r="A773" s="35" t="s">
        <v>4081</v>
      </c>
      <c r="B773" s="71" t="s">
        <v>4056</v>
      </c>
      <c r="C773" s="35" t="s">
        <v>3035</v>
      </c>
      <c r="D773" s="35" t="s">
        <v>4082</v>
      </c>
      <c r="E773" s="72"/>
      <c r="F773" s="72">
        <v>787</v>
      </c>
      <c r="G773" s="73">
        <v>35061</v>
      </c>
      <c r="H773" s="75">
        <f t="shared" si="12"/>
        <v>18109</v>
      </c>
      <c r="I773" s="35" t="s">
        <v>1107</v>
      </c>
      <c r="J773" s="35" t="s">
        <v>4083</v>
      </c>
      <c r="K773" s="35" t="s">
        <v>4084</v>
      </c>
      <c r="L773" s="74"/>
      <c r="M773" s="74"/>
      <c r="N773" s="35"/>
      <c r="O773" s="35"/>
      <c r="P773" s="63" t="s">
        <v>2481</v>
      </c>
      <c r="Q773" s="73">
        <v>16952</v>
      </c>
    </row>
    <row r="774" spans="1:17" ht="39.75" customHeight="1" x14ac:dyDescent="0.25">
      <c r="A774" s="35" t="s">
        <v>4085</v>
      </c>
      <c r="B774" s="71" t="s">
        <v>4086</v>
      </c>
      <c r="C774" s="35" t="s">
        <v>4087</v>
      </c>
      <c r="D774" s="35" t="s">
        <v>4088</v>
      </c>
      <c r="E774" s="72"/>
      <c r="F774" s="72">
        <v>285</v>
      </c>
      <c r="G774" s="73">
        <v>12697</v>
      </c>
      <c r="H774" s="75">
        <f t="shared" si="12"/>
        <v>6558</v>
      </c>
      <c r="I774" s="35" t="s">
        <v>1107</v>
      </c>
      <c r="J774" s="35" t="s">
        <v>4083</v>
      </c>
      <c r="K774" s="35" t="s">
        <v>4089</v>
      </c>
      <c r="L774" s="74"/>
      <c r="M774" s="74"/>
      <c r="N774" s="35"/>
      <c r="O774" s="35"/>
      <c r="P774" s="63" t="s">
        <v>2481</v>
      </c>
      <c r="Q774" s="73">
        <v>6139</v>
      </c>
    </row>
    <row r="775" spans="1:17" ht="39.75" customHeight="1" x14ac:dyDescent="0.25">
      <c r="A775" s="35" t="s">
        <v>4090</v>
      </c>
      <c r="B775" s="71" t="s">
        <v>4091</v>
      </c>
      <c r="C775" s="35" t="s">
        <v>3040</v>
      </c>
      <c r="D775" s="35" t="s">
        <v>4092</v>
      </c>
      <c r="E775" s="72"/>
      <c r="F775" s="72">
        <v>906</v>
      </c>
      <c r="G775" s="73">
        <v>40362</v>
      </c>
      <c r="H775" s="75">
        <f t="shared" si="12"/>
        <v>20846.97</v>
      </c>
      <c r="I775" s="35" t="s">
        <v>1107</v>
      </c>
      <c r="J775" s="35" t="s">
        <v>4083</v>
      </c>
      <c r="K775" s="35" t="s">
        <v>4093</v>
      </c>
      <c r="L775" s="74"/>
      <c r="M775" s="74"/>
      <c r="N775" s="35"/>
      <c r="O775" s="35"/>
      <c r="P775" s="63" t="s">
        <v>2481</v>
      </c>
      <c r="Q775" s="73">
        <v>19515.03</v>
      </c>
    </row>
    <row r="776" spans="1:17" ht="39.75" customHeight="1" x14ac:dyDescent="0.25">
      <c r="A776" s="35" t="s">
        <v>4094</v>
      </c>
      <c r="B776" s="71" t="s">
        <v>4091</v>
      </c>
      <c r="C776" s="35" t="s">
        <v>3054</v>
      </c>
      <c r="D776" s="35" t="s">
        <v>4095</v>
      </c>
      <c r="E776" s="72"/>
      <c r="F776" s="72">
        <v>1224</v>
      </c>
      <c r="G776" s="73">
        <v>54529</v>
      </c>
      <c r="H776" s="75">
        <f t="shared" si="12"/>
        <v>28164.23</v>
      </c>
      <c r="I776" s="35" t="s">
        <v>1107</v>
      </c>
      <c r="J776" s="35" t="s">
        <v>4083</v>
      </c>
      <c r="K776" s="35" t="s">
        <v>4096</v>
      </c>
      <c r="L776" s="74"/>
      <c r="M776" s="74"/>
      <c r="N776" s="35"/>
      <c r="O776" s="35"/>
      <c r="P776" s="63" t="s">
        <v>2481</v>
      </c>
      <c r="Q776" s="73">
        <v>26364.77</v>
      </c>
    </row>
    <row r="777" spans="1:17" ht="39.75" customHeight="1" x14ac:dyDescent="0.25">
      <c r="A777" s="35" t="s">
        <v>4097</v>
      </c>
      <c r="B777" s="71" t="s">
        <v>4091</v>
      </c>
      <c r="C777" s="35" t="s">
        <v>3045</v>
      </c>
      <c r="D777" s="35" t="s">
        <v>4098</v>
      </c>
      <c r="E777" s="72"/>
      <c r="F777" s="72">
        <v>524</v>
      </c>
      <c r="G777" s="73">
        <v>23344</v>
      </c>
      <c r="H777" s="75">
        <f t="shared" si="12"/>
        <v>12057.18</v>
      </c>
      <c r="I777" s="35" t="s">
        <v>1107</v>
      </c>
      <c r="J777" s="35" t="s">
        <v>4083</v>
      </c>
      <c r="K777" s="35" t="s">
        <v>4099</v>
      </c>
      <c r="L777" s="74"/>
      <c r="M777" s="74"/>
      <c r="N777" s="35"/>
      <c r="O777" s="35"/>
      <c r="P777" s="63" t="s">
        <v>2481</v>
      </c>
      <c r="Q777" s="73">
        <v>11286.82</v>
      </c>
    </row>
    <row r="778" spans="1:17" ht="39.75" customHeight="1" x14ac:dyDescent="0.25">
      <c r="A778" s="35" t="s">
        <v>4100</v>
      </c>
      <c r="B778" s="71" t="s">
        <v>4091</v>
      </c>
      <c r="C778" s="35" t="s">
        <v>3050</v>
      </c>
      <c r="D778" s="35" t="s">
        <v>4101</v>
      </c>
      <c r="E778" s="72"/>
      <c r="F778" s="72">
        <v>570</v>
      </c>
      <c r="G778" s="73">
        <v>25394</v>
      </c>
      <c r="H778" s="75">
        <f t="shared" si="12"/>
        <v>13116</v>
      </c>
      <c r="I778" s="35" t="s">
        <v>1107</v>
      </c>
      <c r="J778" s="35" t="s">
        <v>4083</v>
      </c>
      <c r="K778" s="35" t="s">
        <v>4102</v>
      </c>
      <c r="L778" s="74"/>
      <c r="M778" s="74"/>
      <c r="N778" s="35"/>
      <c r="O778" s="35"/>
      <c r="P778" s="63" t="s">
        <v>2481</v>
      </c>
      <c r="Q778" s="73">
        <v>12278</v>
      </c>
    </row>
    <row r="779" spans="1:17" ht="39.75" customHeight="1" x14ac:dyDescent="0.25">
      <c r="A779" s="35" t="s">
        <v>4103</v>
      </c>
      <c r="B779" s="71" t="s">
        <v>2476</v>
      </c>
      <c r="C779" s="35" t="s">
        <v>3031</v>
      </c>
      <c r="D779" s="35" t="s">
        <v>4104</v>
      </c>
      <c r="E779" s="72"/>
      <c r="F779" s="72">
        <v>957</v>
      </c>
      <c r="G779" s="73">
        <v>42634</v>
      </c>
      <c r="H779" s="75">
        <f t="shared" si="12"/>
        <v>22020.46</v>
      </c>
      <c r="I779" s="35" t="s">
        <v>1107</v>
      </c>
      <c r="J779" s="35" t="s">
        <v>4083</v>
      </c>
      <c r="K779" s="35" t="s">
        <v>4105</v>
      </c>
      <c r="L779" s="74"/>
      <c r="M779" s="74"/>
      <c r="N779" s="35"/>
      <c r="O779" s="35"/>
      <c r="P779" s="63" t="s">
        <v>2481</v>
      </c>
      <c r="Q779" s="73">
        <v>20613.54</v>
      </c>
    </row>
    <row r="780" spans="1:17" s="82" customFormat="1" ht="39.75" customHeight="1" x14ac:dyDescent="0.25">
      <c r="A780" s="77" t="s">
        <v>4106</v>
      </c>
      <c r="B780" s="78" t="s">
        <v>4107</v>
      </c>
      <c r="C780" s="77" t="s">
        <v>2775</v>
      </c>
      <c r="D780" s="77" t="s">
        <v>4108</v>
      </c>
      <c r="E780" s="79">
        <v>350</v>
      </c>
      <c r="F780" s="79"/>
      <c r="G780" s="80">
        <v>350284</v>
      </c>
      <c r="H780" s="81">
        <f t="shared" si="12"/>
        <v>350284</v>
      </c>
      <c r="I780" s="77" t="s">
        <v>1107</v>
      </c>
      <c r="J780" s="77" t="s">
        <v>4109</v>
      </c>
      <c r="K780" s="77" t="s">
        <v>4110</v>
      </c>
      <c r="L780" s="88">
        <v>45317</v>
      </c>
      <c r="M780" s="77" t="s">
        <v>3677</v>
      </c>
      <c r="N780" s="77"/>
      <c r="O780" s="77"/>
      <c r="P780" s="83" t="s">
        <v>1376</v>
      </c>
      <c r="Q780" s="80">
        <v>0</v>
      </c>
    </row>
    <row r="781" spans="1:17" ht="60" customHeight="1" x14ac:dyDescent="0.25">
      <c r="A781" s="35" t="s">
        <v>4111</v>
      </c>
      <c r="B781" s="71" t="s">
        <v>2476</v>
      </c>
      <c r="C781" s="35" t="s">
        <v>4112</v>
      </c>
      <c r="D781" s="35" t="s">
        <v>4113</v>
      </c>
      <c r="E781" s="72"/>
      <c r="F781" s="72">
        <v>1400</v>
      </c>
      <c r="G781" s="73">
        <v>1859314</v>
      </c>
      <c r="H781" s="75">
        <f t="shared" si="12"/>
        <v>390456.3600000001</v>
      </c>
      <c r="I781" s="35">
        <v>15534475</v>
      </c>
      <c r="J781" s="35" t="s">
        <v>4114</v>
      </c>
      <c r="K781" s="35" t="s">
        <v>4115</v>
      </c>
      <c r="L781" s="74"/>
      <c r="M781" s="74"/>
      <c r="N781" s="35"/>
      <c r="O781" s="35"/>
      <c r="P781" s="63" t="s">
        <v>2481</v>
      </c>
      <c r="Q781" s="73">
        <v>1468857.64</v>
      </c>
    </row>
    <row r="782" spans="1:17" ht="77.25" customHeight="1" x14ac:dyDescent="0.25">
      <c r="A782" s="35" t="s">
        <v>4116</v>
      </c>
      <c r="B782" s="71" t="s">
        <v>4117</v>
      </c>
      <c r="C782" s="35" t="s">
        <v>4118</v>
      </c>
      <c r="D782" s="35" t="s">
        <v>4119</v>
      </c>
      <c r="E782" s="72"/>
      <c r="F782" s="72">
        <v>1639</v>
      </c>
      <c r="G782" s="73">
        <v>29411</v>
      </c>
      <c r="H782" s="75">
        <f t="shared" si="12"/>
        <v>29411</v>
      </c>
      <c r="I782" s="35" t="s">
        <v>1107</v>
      </c>
      <c r="J782" s="76">
        <v>42646</v>
      </c>
      <c r="K782" s="35" t="s">
        <v>4120</v>
      </c>
      <c r="L782" s="74"/>
      <c r="M782" s="74"/>
      <c r="N782" s="35"/>
      <c r="O782" s="35"/>
      <c r="P782" s="63" t="s">
        <v>1361</v>
      </c>
      <c r="Q782" s="73">
        <v>0</v>
      </c>
    </row>
    <row r="783" spans="1:17" ht="76.5" customHeight="1" x14ac:dyDescent="0.25">
      <c r="A783" s="35" t="s">
        <v>4121</v>
      </c>
      <c r="B783" s="71" t="s">
        <v>4122</v>
      </c>
      <c r="C783" s="35" t="s">
        <v>1845</v>
      </c>
      <c r="D783" s="35" t="s">
        <v>4123</v>
      </c>
      <c r="E783" s="72">
        <v>168.8</v>
      </c>
      <c r="F783" s="72"/>
      <c r="G783" s="73">
        <v>1087082.1299999999</v>
      </c>
      <c r="H783" s="75">
        <f t="shared" si="12"/>
        <v>99819.999999999884</v>
      </c>
      <c r="I783" s="35">
        <v>1087082.1299999999</v>
      </c>
      <c r="J783" s="35" t="s">
        <v>4124</v>
      </c>
      <c r="K783" s="35" t="s">
        <v>4125</v>
      </c>
      <c r="L783" s="74"/>
      <c r="M783" s="74"/>
      <c r="N783" s="35" t="s">
        <v>1094</v>
      </c>
      <c r="O783" s="35" t="s">
        <v>4126</v>
      </c>
      <c r="P783" s="63" t="s">
        <v>1081</v>
      </c>
      <c r="Q783" s="73">
        <v>987262.13</v>
      </c>
    </row>
    <row r="784" spans="1:17" ht="56.25" customHeight="1" x14ac:dyDescent="0.25">
      <c r="A784" s="35" t="s">
        <v>4127</v>
      </c>
      <c r="B784" s="71" t="s">
        <v>3025</v>
      </c>
      <c r="C784" s="35" t="s">
        <v>4128</v>
      </c>
      <c r="D784" s="35" t="s">
        <v>4129</v>
      </c>
      <c r="E784" s="72"/>
      <c r="F784" s="72">
        <v>445</v>
      </c>
      <c r="G784" s="73">
        <v>242291</v>
      </c>
      <c r="H784" s="75">
        <f t="shared" si="12"/>
        <v>242291</v>
      </c>
      <c r="I784" s="35" t="s">
        <v>1107</v>
      </c>
      <c r="J784" s="35" t="s">
        <v>4130</v>
      </c>
      <c r="K784" s="35" t="s">
        <v>4131</v>
      </c>
      <c r="L784" s="74"/>
      <c r="M784" s="74"/>
      <c r="N784" s="35"/>
      <c r="O784" s="35"/>
      <c r="P784" s="63" t="s">
        <v>3029</v>
      </c>
      <c r="Q784" s="73">
        <v>0</v>
      </c>
    </row>
    <row r="785" spans="1:17" ht="39.75" customHeight="1" x14ac:dyDescent="0.25">
      <c r="A785" s="35" t="s">
        <v>4132</v>
      </c>
      <c r="B785" s="71" t="s">
        <v>4133</v>
      </c>
      <c r="C785" s="35" t="s">
        <v>4134</v>
      </c>
      <c r="D785" s="35" t="s">
        <v>4135</v>
      </c>
      <c r="E785" s="72"/>
      <c r="F785" s="72">
        <v>980</v>
      </c>
      <c r="G785" s="73">
        <v>40770</v>
      </c>
      <c r="H785" s="75">
        <f t="shared" si="12"/>
        <v>21744</v>
      </c>
      <c r="I785" s="35" t="s">
        <v>1107</v>
      </c>
      <c r="J785" s="76">
        <v>42683</v>
      </c>
      <c r="K785" s="35" t="s">
        <v>4136</v>
      </c>
      <c r="L785" s="74"/>
      <c r="M785" s="74"/>
      <c r="N785" s="35"/>
      <c r="O785" s="35"/>
      <c r="P785" s="63" t="s">
        <v>3029</v>
      </c>
      <c r="Q785" s="73">
        <v>19026</v>
      </c>
    </row>
    <row r="786" spans="1:17" s="93" customFormat="1" ht="39.75" customHeight="1" x14ac:dyDescent="0.25">
      <c r="A786" s="77" t="s">
        <v>4137</v>
      </c>
      <c r="B786" s="78" t="s">
        <v>4138</v>
      </c>
      <c r="C786" s="77" t="s">
        <v>4139</v>
      </c>
      <c r="D786" s="77" t="s">
        <v>4140</v>
      </c>
      <c r="E786" s="79">
        <v>528.5</v>
      </c>
      <c r="F786" s="79"/>
      <c r="G786" s="80">
        <v>3403571.71</v>
      </c>
      <c r="H786" s="81">
        <f t="shared" si="12"/>
        <v>0</v>
      </c>
      <c r="I786" s="77">
        <v>3403571.71</v>
      </c>
      <c r="J786" s="77" t="s">
        <v>355</v>
      </c>
      <c r="K786" s="77" t="s">
        <v>4141</v>
      </c>
      <c r="L786" s="86"/>
      <c r="M786" s="86"/>
      <c r="N786" s="94"/>
      <c r="O786" s="77"/>
      <c r="P786" s="86" t="s">
        <v>1081</v>
      </c>
      <c r="Q786" s="80">
        <v>3403571.71</v>
      </c>
    </row>
    <row r="787" spans="1:17" ht="39.75" customHeight="1" x14ac:dyDescent="0.25">
      <c r="A787" s="35">
        <v>120000835</v>
      </c>
      <c r="B787" s="71" t="s">
        <v>4142</v>
      </c>
      <c r="C787" s="35" t="s">
        <v>1841</v>
      </c>
      <c r="D787" s="35" t="s">
        <v>4143</v>
      </c>
      <c r="E787" s="72"/>
      <c r="F787" s="72">
        <v>337</v>
      </c>
      <c r="G787" s="73">
        <v>34364</v>
      </c>
      <c r="H787" s="75">
        <f t="shared" si="12"/>
        <v>34364</v>
      </c>
      <c r="I787" s="35" t="s">
        <v>1107</v>
      </c>
      <c r="J787" s="35" t="s">
        <v>355</v>
      </c>
      <c r="K787" s="35" t="s">
        <v>4144</v>
      </c>
      <c r="L787" s="74"/>
      <c r="M787" s="74"/>
      <c r="N787" s="35"/>
      <c r="O787" s="35"/>
      <c r="P787" s="63" t="s">
        <v>2481</v>
      </c>
      <c r="Q787" s="73">
        <v>0</v>
      </c>
    </row>
    <row r="788" spans="1:17" ht="39.75" customHeight="1" x14ac:dyDescent="0.25">
      <c r="A788" s="35" t="s">
        <v>4145</v>
      </c>
      <c r="B788" s="71" t="s">
        <v>4142</v>
      </c>
      <c r="C788" s="35" t="s">
        <v>4146</v>
      </c>
      <c r="D788" s="35" t="s">
        <v>4147</v>
      </c>
      <c r="E788" s="72"/>
      <c r="F788" s="72">
        <v>106</v>
      </c>
      <c r="G788" s="73">
        <v>10809</v>
      </c>
      <c r="H788" s="75">
        <f t="shared" si="12"/>
        <v>10809</v>
      </c>
      <c r="I788" s="35" t="s">
        <v>1107</v>
      </c>
      <c r="J788" s="35" t="s">
        <v>355</v>
      </c>
      <c r="K788" s="35" t="s">
        <v>4148</v>
      </c>
      <c r="L788" s="74"/>
      <c r="M788" s="74"/>
      <c r="N788" s="35"/>
      <c r="O788" s="35"/>
      <c r="P788" s="63" t="s">
        <v>2481</v>
      </c>
      <c r="Q788" s="73">
        <v>0</v>
      </c>
    </row>
    <row r="789" spans="1:17" ht="39.75" customHeight="1" x14ac:dyDescent="0.25">
      <c r="A789" s="35" t="s">
        <v>4149</v>
      </c>
      <c r="B789" s="71" t="s">
        <v>4142</v>
      </c>
      <c r="C789" s="35" t="s">
        <v>1845</v>
      </c>
      <c r="D789" s="35" t="s">
        <v>4150</v>
      </c>
      <c r="E789" s="72"/>
      <c r="F789" s="72">
        <v>328</v>
      </c>
      <c r="G789" s="73">
        <v>33446</v>
      </c>
      <c r="H789" s="75">
        <f t="shared" si="12"/>
        <v>33446</v>
      </c>
      <c r="I789" s="35" t="s">
        <v>1107</v>
      </c>
      <c r="J789" s="35" t="s">
        <v>355</v>
      </c>
      <c r="K789" s="35" t="s">
        <v>4151</v>
      </c>
      <c r="L789" s="74"/>
      <c r="M789" s="74"/>
      <c r="N789" s="35"/>
      <c r="O789" s="35"/>
      <c r="P789" s="63" t="s">
        <v>2481</v>
      </c>
      <c r="Q789" s="73">
        <v>0</v>
      </c>
    </row>
    <row r="790" spans="1:17" ht="39.75" customHeight="1" x14ac:dyDescent="0.25">
      <c r="A790" s="35" t="s">
        <v>4152</v>
      </c>
      <c r="B790" s="71" t="s">
        <v>4153</v>
      </c>
      <c r="C790" s="35" t="s">
        <v>4154</v>
      </c>
      <c r="D790" s="35" t="s">
        <v>4155</v>
      </c>
      <c r="E790" s="72"/>
      <c r="F790" s="72">
        <v>190</v>
      </c>
      <c r="G790" s="73">
        <v>19374</v>
      </c>
      <c r="H790" s="75">
        <f t="shared" si="12"/>
        <v>19374</v>
      </c>
      <c r="I790" s="35" t="s">
        <v>1107</v>
      </c>
      <c r="J790" s="35" t="s">
        <v>355</v>
      </c>
      <c r="K790" s="35" t="s">
        <v>4156</v>
      </c>
      <c r="L790" s="74"/>
      <c r="M790" s="74"/>
      <c r="N790" s="35"/>
      <c r="O790" s="35"/>
      <c r="P790" s="63" t="s">
        <v>2481</v>
      </c>
      <c r="Q790" s="73">
        <v>0</v>
      </c>
    </row>
    <row r="791" spans="1:17" ht="39.75" customHeight="1" x14ac:dyDescent="0.25">
      <c r="A791" s="35" t="s">
        <v>4157</v>
      </c>
      <c r="B791" s="71" t="s">
        <v>4142</v>
      </c>
      <c r="C791" s="35" t="s">
        <v>1849</v>
      </c>
      <c r="D791" s="35" t="s">
        <v>4158</v>
      </c>
      <c r="E791" s="72"/>
      <c r="F791" s="72">
        <v>182</v>
      </c>
      <c r="G791" s="73">
        <v>18559</v>
      </c>
      <c r="H791" s="75">
        <f t="shared" si="12"/>
        <v>18559</v>
      </c>
      <c r="I791" s="35" t="s">
        <v>1107</v>
      </c>
      <c r="J791" s="35" t="s">
        <v>4159</v>
      </c>
      <c r="K791" s="35" t="s">
        <v>4160</v>
      </c>
      <c r="L791" s="74"/>
      <c r="M791" s="74"/>
      <c r="N791" s="35"/>
      <c r="O791" s="35"/>
      <c r="P791" s="63" t="s">
        <v>2481</v>
      </c>
      <c r="Q791" s="73">
        <v>0</v>
      </c>
    </row>
    <row r="792" spans="1:17" ht="39.75" customHeight="1" x14ac:dyDescent="0.25">
      <c r="A792" s="35" t="s">
        <v>4161</v>
      </c>
      <c r="B792" s="71" t="s">
        <v>4142</v>
      </c>
      <c r="C792" s="35" t="s">
        <v>4162</v>
      </c>
      <c r="D792" s="35" t="s">
        <v>4163</v>
      </c>
      <c r="E792" s="72"/>
      <c r="F792" s="72">
        <v>112</v>
      </c>
      <c r="G792" s="73">
        <v>11421</v>
      </c>
      <c r="H792" s="75">
        <f t="shared" si="12"/>
        <v>11421</v>
      </c>
      <c r="I792" s="35" t="s">
        <v>1107</v>
      </c>
      <c r="J792" s="35" t="s">
        <v>4159</v>
      </c>
      <c r="K792" s="35" t="s">
        <v>4164</v>
      </c>
      <c r="L792" s="74"/>
      <c r="M792" s="74"/>
      <c r="N792" s="35"/>
      <c r="O792" s="35"/>
      <c r="P792" s="63" t="s">
        <v>2481</v>
      </c>
      <c r="Q792" s="73">
        <v>0</v>
      </c>
    </row>
    <row r="793" spans="1:17" ht="39.75" customHeight="1" x14ac:dyDescent="0.25">
      <c r="A793" s="35" t="s">
        <v>4165</v>
      </c>
      <c r="B793" s="71" t="s">
        <v>4166</v>
      </c>
      <c r="C793" s="35" t="s">
        <v>4167</v>
      </c>
      <c r="D793" s="35" t="s">
        <v>4168</v>
      </c>
      <c r="E793" s="72"/>
      <c r="F793" s="72">
        <v>85</v>
      </c>
      <c r="G793" s="73">
        <v>8755</v>
      </c>
      <c r="H793" s="75">
        <f t="shared" si="12"/>
        <v>8755</v>
      </c>
      <c r="I793" s="35" t="s">
        <v>1107</v>
      </c>
      <c r="J793" s="35" t="s">
        <v>4169</v>
      </c>
      <c r="K793" s="35" t="s">
        <v>4170</v>
      </c>
      <c r="L793" s="74"/>
      <c r="M793" s="74"/>
      <c r="N793" s="35"/>
      <c r="O793" s="35"/>
      <c r="P793" s="63" t="s">
        <v>2481</v>
      </c>
      <c r="Q793" s="73">
        <v>0</v>
      </c>
    </row>
    <row r="794" spans="1:17" ht="39.75" customHeight="1" x14ac:dyDescent="0.25">
      <c r="A794" s="35" t="s">
        <v>4171</v>
      </c>
      <c r="B794" s="71" t="s">
        <v>4166</v>
      </c>
      <c r="C794" s="35" t="s">
        <v>4172</v>
      </c>
      <c r="D794" s="35" t="s">
        <v>4173</v>
      </c>
      <c r="E794" s="72"/>
      <c r="F794" s="72">
        <v>98</v>
      </c>
      <c r="G794" s="73">
        <v>10094</v>
      </c>
      <c r="H794" s="75">
        <f t="shared" si="12"/>
        <v>10094</v>
      </c>
      <c r="I794" s="35" t="s">
        <v>1107</v>
      </c>
      <c r="J794" s="35" t="s">
        <v>4169</v>
      </c>
      <c r="K794" s="35" t="s">
        <v>4174</v>
      </c>
      <c r="L794" s="74"/>
      <c r="M794" s="74"/>
      <c r="N794" s="35"/>
      <c r="O794" s="35"/>
      <c r="P794" s="63" t="s">
        <v>2481</v>
      </c>
      <c r="Q794" s="73">
        <v>0</v>
      </c>
    </row>
    <row r="795" spans="1:17" ht="62.25" customHeight="1" x14ac:dyDescent="0.25">
      <c r="A795" s="35" t="s">
        <v>4175</v>
      </c>
      <c r="B795" s="71" t="s">
        <v>4166</v>
      </c>
      <c r="C795" s="35" t="s">
        <v>4176</v>
      </c>
      <c r="D795" s="35" t="s">
        <v>4177</v>
      </c>
      <c r="E795" s="72"/>
      <c r="F795" s="72">
        <v>147</v>
      </c>
      <c r="G795" s="73">
        <v>15141</v>
      </c>
      <c r="H795" s="75">
        <f t="shared" si="12"/>
        <v>15141</v>
      </c>
      <c r="I795" s="35" t="s">
        <v>1107</v>
      </c>
      <c r="J795" s="35" t="s">
        <v>4169</v>
      </c>
      <c r="K795" s="35" t="s">
        <v>4178</v>
      </c>
      <c r="L795" s="74"/>
      <c r="M795" s="74"/>
      <c r="N795" s="35"/>
      <c r="O795" s="35"/>
      <c r="P795" s="63" t="s">
        <v>2481</v>
      </c>
      <c r="Q795" s="73">
        <v>0</v>
      </c>
    </row>
    <row r="796" spans="1:17" ht="39.75" customHeight="1" x14ac:dyDescent="0.25">
      <c r="A796" s="35" t="s">
        <v>4179</v>
      </c>
      <c r="B796" s="71" t="s">
        <v>4180</v>
      </c>
      <c r="C796" s="35" t="s">
        <v>4181</v>
      </c>
      <c r="D796" s="35" t="s">
        <v>4182</v>
      </c>
      <c r="E796" s="72"/>
      <c r="F796" s="72">
        <v>280</v>
      </c>
      <c r="G796" s="73">
        <v>28840</v>
      </c>
      <c r="H796" s="75">
        <f t="shared" si="12"/>
        <v>28840</v>
      </c>
      <c r="I796" s="35"/>
      <c r="J796" s="35" t="s">
        <v>4169</v>
      </c>
      <c r="K796" s="35" t="s">
        <v>4183</v>
      </c>
      <c r="L796" s="74"/>
      <c r="M796" s="74"/>
      <c r="N796" s="35"/>
      <c r="O796" s="35"/>
      <c r="P796" s="63" t="s">
        <v>2481</v>
      </c>
      <c r="Q796" s="73">
        <v>0</v>
      </c>
    </row>
    <row r="797" spans="1:17" ht="39.75" customHeight="1" x14ac:dyDescent="0.25">
      <c r="A797" s="35" t="s">
        <v>4184</v>
      </c>
      <c r="B797" s="71" t="s">
        <v>4185</v>
      </c>
      <c r="C797" s="35" t="s">
        <v>4186</v>
      </c>
      <c r="D797" s="35" t="s">
        <v>4187</v>
      </c>
      <c r="E797" s="72"/>
      <c r="F797" s="72">
        <v>237</v>
      </c>
      <c r="G797" s="73">
        <v>25105</v>
      </c>
      <c r="H797" s="75">
        <f t="shared" si="12"/>
        <v>25105</v>
      </c>
      <c r="I797" s="35"/>
      <c r="J797" s="35" t="s">
        <v>4169</v>
      </c>
      <c r="K797" s="35" t="s">
        <v>4188</v>
      </c>
      <c r="L797" s="74"/>
      <c r="M797" s="74"/>
      <c r="N797" s="35"/>
      <c r="O797" s="35"/>
      <c r="P797" s="63" t="s">
        <v>2481</v>
      </c>
      <c r="Q797" s="73">
        <v>0</v>
      </c>
    </row>
    <row r="798" spans="1:17" ht="61.5" customHeight="1" x14ac:dyDescent="0.25">
      <c r="A798" s="35" t="s">
        <v>4189</v>
      </c>
      <c r="B798" s="71" t="s">
        <v>4185</v>
      </c>
      <c r="C798" s="35" t="s">
        <v>4190</v>
      </c>
      <c r="D798" s="35" t="s">
        <v>4191</v>
      </c>
      <c r="E798" s="72"/>
      <c r="F798" s="72">
        <v>256</v>
      </c>
      <c r="G798" s="73">
        <v>18455</v>
      </c>
      <c r="H798" s="75">
        <f t="shared" si="12"/>
        <v>18455</v>
      </c>
      <c r="I798" s="35" t="s">
        <v>1107</v>
      </c>
      <c r="J798" s="35" t="s">
        <v>4169</v>
      </c>
      <c r="K798" s="35" t="s">
        <v>4192</v>
      </c>
      <c r="L798" s="74"/>
      <c r="M798" s="74"/>
      <c r="N798" s="35"/>
      <c r="O798" s="35"/>
      <c r="P798" s="63" t="s">
        <v>2481</v>
      </c>
      <c r="Q798" s="73">
        <v>0</v>
      </c>
    </row>
    <row r="799" spans="1:17" ht="39.75" customHeight="1" x14ac:dyDescent="0.25">
      <c r="A799" s="35" t="s">
        <v>4193</v>
      </c>
      <c r="B799" s="71" t="s">
        <v>4194</v>
      </c>
      <c r="C799" s="35" t="s">
        <v>4195</v>
      </c>
      <c r="D799" s="35" t="s">
        <v>4196</v>
      </c>
      <c r="E799" s="72"/>
      <c r="F799" s="72">
        <v>50</v>
      </c>
      <c r="G799" s="73">
        <v>5297</v>
      </c>
      <c r="H799" s="75">
        <f t="shared" si="12"/>
        <v>5297</v>
      </c>
      <c r="I799" s="35"/>
      <c r="J799" s="35" t="s">
        <v>4169</v>
      </c>
      <c r="K799" s="35" t="s">
        <v>4197</v>
      </c>
      <c r="L799" s="74"/>
      <c r="M799" s="74"/>
      <c r="N799" s="35"/>
      <c r="O799" s="35"/>
      <c r="P799" s="63" t="s">
        <v>2481</v>
      </c>
      <c r="Q799" s="73">
        <v>0</v>
      </c>
    </row>
    <row r="800" spans="1:17" ht="39.75" customHeight="1" x14ac:dyDescent="0.25">
      <c r="A800" s="35" t="s">
        <v>4198</v>
      </c>
      <c r="B800" s="71" t="s">
        <v>4185</v>
      </c>
      <c r="C800" s="35" t="s">
        <v>4199</v>
      </c>
      <c r="D800" s="35" t="s">
        <v>4200</v>
      </c>
      <c r="E800" s="72"/>
      <c r="F800" s="72">
        <v>130</v>
      </c>
      <c r="G800" s="73">
        <v>2136</v>
      </c>
      <c r="H800" s="75">
        <f t="shared" si="12"/>
        <v>2136</v>
      </c>
      <c r="I800" s="35"/>
      <c r="J800" s="35" t="s">
        <v>4169</v>
      </c>
      <c r="K800" s="35" t="s">
        <v>4201</v>
      </c>
      <c r="L800" s="74"/>
      <c r="M800" s="74"/>
      <c r="N800" s="35"/>
      <c r="O800" s="35"/>
      <c r="P800" s="63" t="s">
        <v>2481</v>
      </c>
      <c r="Q800" s="73">
        <v>0</v>
      </c>
    </row>
    <row r="801" spans="1:17" ht="39.75" customHeight="1" x14ac:dyDescent="0.25">
      <c r="A801" s="35" t="s">
        <v>4202</v>
      </c>
      <c r="B801" s="71" t="s">
        <v>4185</v>
      </c>
      <c r="C801" s="35" t="s">
        <v>4203</v>
      </c>
      <c r="D801" s="35" t="s">
        <v>4204</v>
      </c>
      <c r="E801" s="72"/>
      <c r="F801" s="72">
        <v>130</v>
      </c>
      <c r="G801" s="73">
        <v>10063</v>
      </c>
      <c r="H801" s="75">
        <f t="shared" si="12"/>
        <v>10063</v>
      </c>
      <c r="I801" s="35"/>
      <c r="J801" s="35" t="s">
        <v>4169</v>
      </c>
      <c r="K801" s="35" t="s">
        <v>4205</v>
      </c>
      <c r="L801" s="74"/>
      <c r="M801" s="74"/>
      <c r="N801" s="35"/>
      <c r="O801" s="35"/>
      <c r="P801" s="63" t="s">
        <v>2481</v>
      </c>
      <c r="Q801" s="73">
        <v>0</v>
      </c>
    </row>
    <row r="802" spans="1:17" ht="39.75" customHeight="1" x14ac:dyDescent="0.25">
      <c r="A802" s="35" t="s">
        <v>4206</v>
      </c>
      <c r="B802" s="71" t="s">
        <v>4207</v>
      </c>
      <c r="C802" s="35" t="s">
        <v>4208</v>
      </c>
      <c r="D802" s="35" t="s">
        <v>4209</v>
      </c>
      <c r="E802" s="72"/>
      <c r="F802" s="72">
        <v>72</v>
      </c>
      <c r="G802" s="73">
        <v>7341</v>
      </c>
      <c r="H802" s="75">
        <f t="shared" si="12"/>
        <v>7341</v>
      </c>
      <c r="I802" s="35"/>
      <c r="J802" s="35" t="s">
        <v>4169</v>
      </c>
      <c r="K802" s="35" t="s">
        <v>4210</v>
      </c>
      <c r="L802" s="74"/>
      <c r="M802" s="74"/>
      <c r="N802" s="35"/>
      <c r="O802" s="35"/>
      <c r="P802" s="63" t="s">
        <v>2481</v>
      </c>
      <c r="Q802" s="73">
        <v>0</v>
      </c>
    </row>
    <row r="803" spans="1:17" ht="39.75" customHeight="1" x14ac:dyDescent="0.25">
      <c r="A803" s="35" t="s">
        <v>4211</v>
      </c>
      <c r="B803" s="71" t="s">
        <v>4194</v>
      </c>
      <c r="C803" s="35" t="s">
        <v>4212</v>
      </c>
      <c r="D803" s="35" t="s">
        <v>4213</v>
      </c>
      <c r="E803" s="72"/>
      <c r="F803" s="72">
        <v>51</v>
      </c>
      <c r="G803" s="73">
        <v>5402</v>
      </c>
      <c r="H803" s="75">
        <f t="shared" si="12"/>
        <v>5402</v>
      </c>
      <c r="I803" s="35"/>
      <c r="J803" s="35" t="s">
        <v>4169</v>
      </c>
      <c r="K803" s="35" t="s">
        <v>4214</v>
      </c>
      <c r="L803" s="74"/>
      <c r="M803" s="74"/>
      <c r="N803" s="35"/>
      <c r="O803" s="35"/>
      <c r="P803" s="63" t="s">
        <v>2481</v>
      </c>
      <c r="Q803" s="73">
        <v>0</v>
      </c>
    </row>
    <row r="804" spans="1:17" ht="39.75" customHeight="1" x14ac:dyDescent="0.25">
      <c r="A804" s="35" t="s">
        <v>4215</v>
      </c>
      <c r="B804" s="71" t="s">
        <v>4185</v>
      </c>
      <c r="C804" s="35" t="s">
        <v>4216</v>
      </c>
      <c r="D804" s="35" t="s">
        <v>4217</v>
      </c>
      <c r="E804" s="72"/>
      <c r="F804" s="72">
        <v>130</v>
      </c>
      <c r="G804" s="73">
        <v>32626</v>
      </c>
      <c r="H804" s="75">
        <f t="shared" si="12"/>
        <v>32626</v>
      </c>
      <c r="I804" s="35"/>
      <c r="J804" s="35" t="s">
        <v>4169</v>
      </c>
      <c r="K804" s="35" t="s">
        <v>4218</v>
      </c>
      <c r="L804" s="74"/>
      <c r="M804" s="74"/>
      <c r="N804" s="35"/>
      <c r="O804" s="35"/>
      <c r="P804" s="63" t="s">
        <v>2481</v>
      </c>
      <c r="Q804" s="73">
        <v>0</v>
      </c>
    </row>
    <row r="805" spans="1:17" ht="39.75" customHeight="1" x14ac:dyDescent="0.25">
      <c r="A805" s="35" t="s">
        <v>4219</v>
      </c>
      <c r="B805" s="71" t="s">
        <v>4220</v>
      </c>
      <c r="C805" s="35" t="s">
        <v>2422</v>
      </c>
      <c r="D805" s="35" t="s">
        <v>4221</v>
      </c>
      <c r="E805" s="72"/>
      <c r="F805" s="72">
        <v>95</v>
      </c>
      <c r="G805" s="73">
        <v>780</v>
      </c>
      <c r="H805" s="75">
        <f t="shared" si="12"/>
        <v>780</v>
      </c>
      <c r="I805" s="35" t="s">
        <v>1107</v>
      </c>
      <c r="J805" s="35" t="s">
        <v>4222</v>
      </c>
      <c r="K805" s="35" t="s">
        <v>4223</v>
      </c>
      <c r="L805" s="74"/>
      <c r="M805" s="74"/>
      <c r="N805" s="35"/>
      <c r="O805" s="35"/>
      <c r="P805" s="63" t="s">
        <v>1957</v>
      </c>
      <c r="Q805" s="73">
        <v>0</v>
      </c>
    </row>
    <row r="806" spans="1:17" ht="39.75" customHeight="1" x14ac:dyDescent="0.25">
      <c r="A806" s="35" t="s">
        <v>4224</v>
      </c>
      <c r="B806" s="71" t="s">
        <v>4225</v>
      </c>
      <c r="C806" s="35" t="s">
        <v>4226</v>
      </c>
      <c r="D806" s="35" t="s">
        <v>4227</v>
      </c>
      <c r="E806" s="72"/>
      <c r="F806" s="72">
        <v>750</v>
      </c>
      <c r="G806" s="73">
        <v>5400</v>
      </c>
      <c r="H806" s="75">
        <f t="shared" si="12"/>
        <v>5400</v>
      </c>
      <c r="I806" s="35"/>
      <c r="J806" s="76">
        <v>42816</v>
      </c>
      <c r="K806" s="35" t="s">
        <v>4228</v>
      </c>
      <c r="L806" s="74"/>
      <c r="M806" s="74"/>
      <c r="N806" s="35" t="s">
        <v>1193</v>
      </c>
      <c r="O806" s="35" t="s">
        <v>4229</v>
      </c>
      <c r="P806" s="63" t="s">
        <v>1361</v>
      </c>
      <c r="Q806" s="73">
        <v>0</v>
      </c>
    </row>
    <row r="807" spans="1:17" ht="39.75" customHeight="1" x14ac:dyDescent="0.25">
      <c r="A807" s="35" t="s">
        <v>4230</v>
      </c>
      <c r="B807" s="71" t="s">
        <v>2476</v>
      </c>
      <c r="C807" s="35" t="s">
        <v>2789</v>
      </c>
      <c r="D807" s="35" t="s">
        <v>4231</v>
      </c>
      <c r="E807" s="72"/>
      <c r="F807" s="72">
        <v>700</v>
      </c>
      <c r="G807" s="73">
        <v>71379</v>
      </c>
      <c r="H807" s="75">
        <f t="shared" si="12"/>
        <v>71379</v>
      </c>
      <c r="I807" s="35" t="s">
        <v>1107</v>
      </c>
      <c r="J807" s="35" t="s">
        <v>4232</v>
      </c>
      <c r="K807" s="35" t="s">
        <v>4233</v>
      </c>
      <c r="L807" s="74"/>
      <c r="M807" s="74"/>
      <c r="N807" s="35"/>
      <c r="O807" s="35"/>
      <c r="P807" s="63" t="s">
        <v>2481</v>
      </c>
      <c r="Q807" s="73">
        <v>0</v>
      </c>
    </row>
    <row r="808" spans="1:17" ht="39.75" customHeight="1" x14ac:dyDescent="0.25">
      <c r="A808" s="35" t="s">
        <v>4234</v>
      </c>
      <c r="B808" s="71" t="s">
        <v>4235</v>
      </c>
      <c r="C808" s="35" t="s">
        <v>3909</v>
      </c>
      <c r="D808" s="35" t="s">
        <v>4236</v>
      </c>
      <c r="E808" s="72"/>
      <c r="F808" s="72">
        <v>239</v>
      </c>
      <c r="G808" s="73">
        <v>68115</v>
      </c>
      <c r="H808" s="75">
        <f t="shared" si="12"/>
        <v>68115</v>
      </c>
      <c r="I808" s="35" t="s">
        <v>1107</v>
      </c>
      <c r="J808" s="35" t="s">
        <v>4232</v>
      </c>
      <c r="K808" s="35" t="s">
        <v>4237</v>
      </c>
      <c r="L808" s="74"/>
      <c r="M808" s="74"/>
      <c r="N808" s="35"/>
      <c r="O808" s="35"/>
      <c r="P808" s="63" t="s">
        <v>3606</v>
      </c>
      <c r="Q808" s="73">
        <v>0</v>
      </c>
    </row>
    <row r="809" spans="1:17" ht="39.75" customHeight="1" x14ac:dyDescent="0.25">
      <c r="A809" s="35" t="s">
        <v>4238</v>
      </c>
      <c r="B809" s="71" t="s">
        <v>4239</v>
      </c>
      <c r="C809" s="35" t="s">
        <v>4240</v>
      </c>
      <c r="D809" s="35" t="s">
        <v>4241</v>
      </c>
      <c r="E809" s="72"/>
      <c r="F809" s="72">
        <v>539</v>
      </c>
      <c r="G809" s="73">
        <v>3972</v>
      </c>
      <c r="H809" s="75">
        <f t="shared" si="12"/>
        <v>3972</v>
      </c>
      <c r="I809" s="35" t="s">
        <v>1107</v>
      </c>
      <c r="J809" s="35" t="s">
        <v>4222</v>
      </c>
      <c r="K809" s="35" t="s">
        <v>4242</v>
      </c>
      <c r="L809" s="74"/>
      <c r="M809" s="74"/>
      <c r="N809" s="35"/>
      <c r="O809" s="35"/>
      <c r="P809" s="63" t="s">
        <v>1187</v>
      </c>
      <c r="Q809" s="73">
        <v>0</v>
      </c>
    </row>
    <row r="810" spans="1:17" ht="39.75" customHeight="1" x14ac:dyDescent="0.25">
      <c r="A810" s="35" t="s">
        <v>4243</v>
      </c>
      <c r="B810" s="71" t="s">
        <v>4244</v>
      </c>
      <c r="C810" s="35" t="s">
        <v>2510</v>
      </c>
      <c r="D810" s="35" t="s">
        <v>4245</v>
      </c>
      <c r="E810" s="72"/>
      <c r="F810" s="72">
        <v>173</v>
      </c>
      <c r="G810" s="73">
        <v>1125</v>
      </c>
      <c r="H810" s="75">
        <f t="shared" si="12"/>
        <v>1125</v>
      </c>
      <c r="I810" s="35" t="s">
        <v>1107</v>
      </c>
      <c r="J810" s="76">
        <v>42817</v>
      </c>
      <c r="K810" s="35" t="s">
        <v>4246</v>
      </c>
      <c r="L810" s="74"/>
      <c r="M810" s="74"/>
      <c r="N810" s="35"/>
      <c r="O810" s="35"/>
      <c r="P810" s="63" t="s">
        <v>1361</v>
      </c>
      <c r="Q810" s="73">
        <v>0</v>
      </c>
    </row>
    <row r="811" spans="1:17" ht="80.25" customHeight="1" x14ac:dyDescent="0.25">
      <c r="A811" s="35" t="s">
        <v>4247</v>
      </c>
      <c r="B811" s="71" t="s">
        <v>4107</v>
      </c>
      <c r="C811" s="35" t="s">
        <v>4248</v>
      </c>
      <c r="D811" s="35" t="s">
        <v>4249</v>
      </c>
      <c r="E811" s="72">
        <v>1276</v>
      </c>
      <c r="F811" s="72"/>
      <c r="G811" s="73">
        <v>7755695.5899999999</v>
      </c>
      <c r="H811" s="75">
        <f t="shared" si="12"/>
        <v>5601274.1500000004</v>
      </c>
      <c r="I811" s="35"/>
      <c r="J811" s="76">
        <v>42612</v>
      </c>
      <c r="K811" s="35" t="s">
        <v>4250</v>
      </c>
      <c r="L811" s="74"/>
      <c r="M811" s="74"/>
      <c r="N811" s="35" t="s">
        <v>1094</v>
      </c>
      <c r="O811" s="35" t="s">
        <v>4251</v>
      </c>
      <c r="P811" s="63" t="s">
        <v>4252</v>
      </c>
      <c r="Q811" s="73">
        <v>2154421.44</v>
      </c>
    </row>
    <row r="812" spans="1:17" ht="39.75" customHeight="1" x14ac:dyDescent="0.25">
      <c r="A812" s="35" t="s">
        <v>4253</v>
      </c>
      <c r="B812" s="71" t="s">
        <v>4254</v>
      </c>
      <c r="C812" s="35" t="s">
        <v>4255</v>
      </c>
      <c r="D812" s="35" t="s">
        <v>4256</v>
      </c>
      <c r="E812" s="72"/>
      <c r="F812" s="72">
        <v>2553</v>
      </c>
      <c r="G812" s="73">
        <v>7674780</v>
      </c>
      <c r="H812" s="75">
        <f t="shared" si="12"/>
        <v>6963390</v>
      </c>
      <c r="I812" s="35" t="s">
        <v>1107</v>
      </c>
      <c r="J812" s="35" t="s">
        <v>4257</v>
      </c>
      <c r="K812" s="35" t="s">
        <v>4258</v>
      </c>
      <c r="L812" s="74"/>
      <c r="M812" s="74"/>
      <c r="N812" s="35"/>
      <c r="O812" s="35"/>
      <c r="P812" s="63" t="s">
        <v>2481</v>
      </c>
      <c r="Q812" s="73">
        <v>711390</v>
      </c>
    </row>
    <row r="813" spans="1:17" ht="56.25" customHeight="1" x14ac:dyDescent="0.25">
      <c r="A813" s="35" t="s">
        <v>4259</v>
      </c>
      <c r="B813" s="71" t="s">
        <v>4117</v>
      </c>
      <c r="C813" s="35" t="s">
        <v>4260</v>
      </c>
      <c r="D813" s="35" t="s">
        <v>4261</v>
      </c>
      <c r="E813" s="72"/>
      <c r="F813" s="72">
        <v>2930</v>
      </c>
      <c r="G813" s="73">
        <v>22798</v>
      </c>
      <c r="H813" s="75">
        <f t="shared" si="12"/>
        <v>22798</v>
      </c>
      <c r="I813" s="35" t="s">
        <v>1107</v>
      </c>
      <c r="J813" s="76">
        <v>42905</v>
      </c>
      <c r="K813" s="35" t="s">
        <v>4262</v>
      </c>
      <c r="L813" s="74"/>
      <c r="M813" s="74"/>
      <c r="N813" s="35"/>
      <c r="O813" s="35"/>
      <c r="P813" s="63" t="s">
        <v>1361</v>
      </c>
      <c r="Q813" s="73">
        <v>0</v>
      </c>
    </row>
    <row r="814" spans="1:17" ht="39.75" customHeight="1" x14ac:dyDescent="0.25">
      <c r="A814" s="35" t="s">
        <v>4263</v>
      </c>
      <c r="B814" s="71" t="s">
        <v>4264</v>
      </c>
      <c r="C814" s="35" t="s">
        <v>1771</v>
      </c>
      <c r="D814" s="35" t="s">
        <v>4265</v>
      </c>
      <c r="E814" s="72">
        <v>2.8</v>
      </c>
      <c r="F814" s="72"/>
      <c r="G814" s="73">
        <v>832</v>
      </c>
      <c r="H814" s="75">
        <f t="shared" si="12"/>
        <v>832</v>
      </c>
      <c r="I814" s="35" t="s">
        <v>1107</v>
      </c>
      <c r="J814" s="76">
        <v>42905</v>
      </c>
      <c r="K814" s="35" t="s">
        <v>4266</v>
      </c>
      <c r="L814" s="74"/>
      <c r="M814" s="74"/>
      <c r="N814" s="35" t="s">
        <v>5748</v>
      </c>
      <c r="O814" s="35"/>
      <c r="P814" s="63" t="s">
        <v>1195</v>
      </c>
      <c r="Q814" s="73">
        <v>0</v>
      </c>
    </row>
    <row r="815" spans="1:17" ht="39.75" customHeight="1" x14ac:dyDescent="0.25">
      <c r="A815" s="35" t="s">
        <v>4267</v>
      </c>
      <c r="B815" s="71" t="s">
        <v>106</v>
      </c>
      <c r="C815" s="35" t="s">
        <v>4268</v>
      </c>
      <c r="D815" s="35" t="s">
        <v>2999</v>
      </c>
      <c r="E815" s="72">
        <v>4301</v>
      </c>
      <c r="F815" s="72"/>
      <c r="G815" s="73">
        <v>4656</v>
      </c>
      <c r="H815" s="75">
        <f t="shared" si="12"/>
        <v>4656</v>
      </c>
      <c r="I815" s="35"/>
      <c r="J815" s="76">
        <v>39024</v>
      </c>
      <c r="K815" s="35" t="s">
        <v>1375</v>
      </c>
      <c r="L815" s="74"/>
      <c r="M815" s="74"/>
      <c r="N815" s="35"/>
      <c r="O815" s="35"/>
      <c r="P815" s="63" t="s">
        <v>106</v>
      </c>
      <c r="Q815" s="73">
        <v>0</v>
      </c>
    </row>
    <row r="816" spans="1:17" ht="90" customHeight="1" x14ac:dyDescent="0.25">
      <c r="A816" s="35" t="s">
        <v>4269</v>
      </c>
      <c r="B816" s="71" t="s">
        <v>4270</v>
      </c>
      <c r="C816" s="35" t="s">
        <v>4271</v>
      </c>
      <c r="D816" s="35" t="s">
        <v>4272</v>
      </c>
      <c r="E816" s="72">
        <v>5.2</v>
      </c>
      <c r="F816" s="72"/>
      <c r="G816" s="73">
        <v>2190</v>
      </c>
      <c r="H816" s="75">
        <f t="shared" si="12"/>
        <v>2190</v>
      </c>
      <c r="I816" s="35" t="s">
        <v>1107</v>
      </c>
      <c r="J816" s="76">
        <v>42999</v>
      </c>
      <c r="K816" s="35" t="s">
        <v>4273</v>
      </c>
      <c r="L816" s="74"/>
      <c r="M816" s="74"/>
      <c r="N816" s="35"/>
      <c r="O816" s="35"/>
      <c r="P816" s="63" t="s">
        <v>1110</v>
      </c>
      <c r="Q816" s="73">
        <v>0</v>
      </c>
    </row>
    <row r="817" spans="1:17" ht="39.75" customHeight="1" x14ac:dyDescent="0.25">
      <c r="A817" s="35" t="s">
        <v>4274</v>
      </c>
      <c r="B817" s="71" t="s">
        <v>4275</v>
      </c>
      <c r="C817" s="35" t="s">
        <v>4276</v>
      </c>
      <c r="D817" s="35" t="s">
        <v>4277</v>
      </c>
      <c r="E817" s="72"/>
      <c r="F817" s="72">
        <v>451</v>
      </c>
      <c r="G817" s="73">
        <v>5913</v>
      </c>
      <c r="H817" s="75">
        <f t="shared" si="12"/>
        <v>5913</v>
      </c>
      <c r="I817" s="35" t="s">
        <v>1107</v>
      </c>
      <c r="J817" s="35" t="s">
        <v>4278</v>
      </c>
      <c r="K817" s="35" t="s">
        <v>4279</v>
      </c>
      <c r="L817" s="74"/>
      <c r="M817" s="74"/>
      <c r="N817" s="35"/>
      <c r="O817" s="35"/>
      <c r="P817" s="63" t="s">
        <v>1187</v>
      </c>
      <c r="Q817" s="73">
        <v>0</v>
      </c>
    </row>
    <row r="818" spans="1:17" ht="39.75" customHeight="1" x14ac:dyDescent="0.25">
      <c r="A818" s="35" t="s">
        <v>4280</v>
      </c>
      <c r="B818" s="71" t="s">
        <v>4281</v>
      </c>
      <c r="C818" s="35" t="s">
        <v>4282</v>
      </c>
      <c r="D818" s="35" t="s">
        <v>4283</v>
      </c>
      <c r="E818" s="72"/>
      <c r="F818" s="72">
        <v>1084</v>
      </c>
      <c r="G818" s="73">
        <v>13658</v>
      </c>
      <c r="H818" s="75">
        <f t="shared" si="12"/>
        <v>13658</v>
      </c>
      <c r="I818" s="35" t="s">
        <v>1107</v>
      </c>
      <c r="J818" s="76">
        <v>42989</v>
      </c>
      <c r="K818" s="35" t="s">
        <v>4284</v>
      </c>
      <c r="L818" s="74"/>
      <c r="M818" s="74"/>
      <c r="N818" s="35"/>
      <c r="O818" s="35"/>
      <c r="P818" s="63" t="s">
        <v>1195</v>
      </c>
      <c r="Q818" s="73">
        <v>0</v>
      </c>
    </row>
    <row r="819" spans="1:17" ht="39.75" customHeight="1" x14ac:dyDescent="0.25">
      <c r="A819" s="35">
        <v>120000868</v>
      </c>
      <c r="B819" s="71" t="s">
        <v>4254</v>
      </c>
      <c r="C819" s="35" t="s">
        <v>4285</v>
      </c>
      <c r="D819" s="35" t="s">
        <v>4286</v>
      </c>
      <c r="E819" s="72"/>
      <c r="F819" s="72">
        <v>170</v>
      </c>
      <c r="G819" s="73">
        <v>17335</v>
      </c>
      <c r="H819" s="75">
        <f t="shared" si="12"/>
        <v>17335</v>
      </c>
      <c r="I819" s="35"/>
      <c r="J819" s="76">
        <v>43040</v>
      </c>
      <c r="K819" s="35" t="s">
        <v>4287</v>
      </c>
      <c r="L819" s="74"/>
      <c r="M819" s="74"/>
      <c r="N819" s="35"/>
      <c r="O819" s="35"/>
      <c r="P819" s="63" t="s">
        <v>2481</v>
      </c>
      <c r="Q819" s="73">
        <v>0</v>
      </c>
    </row>
    <row r="820" spans="1:17" ht="39.75" customHeight="1" x14ac:dyDescent="0.25">
      <c r="A820" s="35">
        <v>120000869</v>
      </c>
      <c r="B820" s="71" t="s">
        <v>4254</v>
      </c>
      <c r="C820" s="35" t="s">
        <v>4288</v>
      </c>
      <c r="D820" s="35" t="s">
        <v>4289</v>
      </c>
      <c r="E820" s="72"/>
      <c r="F820" s="72">
        <v>118</v>
      </c>
      <c r="G820" s="73">
        <v>12032</v>
      </c>
      <c r="H820" s="75">
        <f t="shared" si="12"/>
        <v>12032</v>
      </c>
      <c r="I820" s="35"/>
      <c r="J820" s="76">
        <v>43040</v>
      </c>
      <c r="K820" s="35" t="s">
        <v>4290</v>
      </c>
      <c r="L820" s="74"/>
      <c r="M820" s="74"/>
      <c r="N820" s="35"/>
      <c r="O820" s="35"/>
      <c r="P820" s="63" t="s">
        <v>2481</v>
      </c>
      <c r="Q820" s="73">
        <v>0</v>
      </c>
    </row>
    <row r="821" spans="1:17" ht="39.75" customHeight="1" x14ac:dyDescent="0.25">
      <c r="A821" s="35">
        <v>120000870</v>
      </c>
      <c r="B821" s="71" t="s">
        <v>4291</v>
      </c>
      <c r="C821" s="35" t="s">
        <v>4292</v>
      </c>
      <c r="D821" s="35" t="s">
        <v>4293</v>
      </c>
      <c r="E821" s="72"/>
      <c r="F821" s="72">
        <v>4</v>
      </c>
      <c r="G821" s="73" t="s">
        <v>4294</v>
      </c>
      <c r="H821" s="75" t="e">
        <f t="shared" si="12"/>
        <v>#VALUE!</v>
      </c>
      <c r="I821" s="35"/>
      <c r="J821" s="76">
        <v>43040</v>
      </c>
      <c r="K821" s="35" t="s">
        <v>4295</v>
      </c>
      <c r="L821" s="74"/>
      <c r="M821" s="74"/>
      <c r="N821" s="35"/>
      <c r="O821" s="35"/>
      <c r="P821" s="63" t="s">
        <v>2323</v>
      </c>
      <c r="Q821" s="73">
        <v>0</v>
      </c>
    </row>
    <row r="822" spans="1:17" ht="39.75" customHeight="1" x14ac:dyDescent="0.25">
      <c r="A822" s="35">
        <v>120000871</v>
      </c>
      <c r="B822" s="71" t="s">
        <v>4254</v>
      </c>
      <c r="C822" s="35" t="s">
        <v>4296</v>
      </c>
      <c r="D822" s="35" t="s">
        <v>4297</v>
      </c>
      <c r="E822" s="72"/>
      <c r="F822" s="72">
        <v>260</v>
      </c>
      <c r="G822" s="73">
        <v>1</v>
      </c>
      <c r="H822" s="75">
        <f t="shared" si="12"/>
        <v>1</v>
      </c>
      <c r="I822" s="35"/>
      <c r="J822" s="76">
        <v>43040</v>
      </c>
      <c r="K822" s="35" t="s">
        <v>4298</v>
      </c>
      <c r="L822" s="74"/>
      <c r="M822" s="74"/>
      <c r="N822" s="35"/>
      <c r="O822" s="35"/>
      <c r="P822" s="63" t="s">
        <v>2481</v>
      </c>
      <c r="Q822" s="73">
        <v>0</v>
      </c>
    </row>
    <row r="823" spans="1:17" ht="39.75" customHeight="1" x14ac:dyDescent="0.25">
      <c r="A823" s="35">
        <v>120000872</v>
      </c>
      <c r="B823" s="71" t="s">
        <v>2002</v>
      </c>
      <c r="C823" s="35" t="s">
        <v>4299</v>
      </c>
      <c r="D823" s="35" t="s">
        <v>4300</v>
      </c>
      <c r="E823" s="72"/>
      <c r="F823" s="72" t="s">
        <v>4301</v>
      </c>
      <c r="G823" s="73">
        <v>551</v>
      </c>
      <c r="H823" s="75">
        <f t="shared" si="12"/>
        <v>551</v>
      </c>
      <c r="I823" s="35"/>
      <c r="J823" s="76">
        <v>43040</v>
      </c>
      <c r="K823" s="35" t="s">
        <v>4302</v>
      </c>
      <c r="L823" s="74"/>
      <c r="M823" s="74"/>
      <c r="N823" s="35"/>
      <c r="O823" s="35"/>
      <c r="P823" s="63" t="s">
        <v>1195</v>
      </c>
      <c r="Q823" s="73">
        <v>0</v>
      </c>
    </row>
    <row r="824" spans="1:17" ht="62.25" customHeight="1" x14ac:dyDescent="0.25">
      <c r="A824" s="349">
        <v>120000873</v>
      </c>
      <c r="B824" s="71" t="s">
        <v>4303</v>
      </c>
      <c r="C824" s="35" t="s">
        <v>4304</v>
      </c>
      <c r="D824" s="35"/>
      <c r="E824" s="72"/>
      <c r="F824" s="72"/>
      <c r="G824" s="73">
        <v>3355535.04</v>
      </c>
      <c r="H824" s="75">
        <f t="shared" si="12"/>
        <v>130493.02000000002</v>
      </c>
      <c r="I824" s="35"/>
      <c r="J824" s="35"/>
      <c r="K824" s="35"/>
      <c r="L824" s="74"/>
      <c r="M824" s="74"/>
      <c r="N824" s="35"/>
      <c r="O824" s="35"/>
      <c r="P824" s="63" t="s">
        <v>2481</v>
      </c>
      <c r="Q824" s="73">
        <v>3225042.02</v>
      </c>
    </row>
    <row r="825" spans="1:17" ht="39.75" customHeight="1" x14ac:dyDescent="0.25">
      <c r="A825" s="35">
        <v>120000874</v>
      </c>
      <c r="B825" s="71" t="s">
        <v>106</v>
      </c>
      <c r="C825" s="35" t="s">
        <v>4305</v>
      </c>
      <c r="D825" s="35" t="s">
        <v>2999</v>
      </c>
      <c r="E825" s="72"/>
      <c r="F825" s="72"/>
      <c r="G825" s="73">
        <v>3877915.75</v>
      </c>
      <c r="H825" s="75">
        <f t="shared" si="12"/>
        <v>0</v>
      </c>
      <c r="I825" s="35"/>
      <c r="J825" s="76">
        <v>39024</v>
      </c>
      <c r="K825" s="35" t="s">
        <v>1375</v>
      </c>
      <c r="L825" s="74"/>
      <c r="M825" s="74"/>
      <c r="N825" s="35"/>
      <c r="O825" s="35"/>
      <c r="P825" s="63" t="s">
        <v>106</v>
      </c>
      <c r="Q825" s="73">
        <v>3877915.75</v>
      </c>
    </row>
    <row r="826" spans="1:17" ht="39.75" customHeight="1" x14ac:dyDescent="0.25">
      <c r="A826" s="35">
        <v>120000875</v>
      </c>
      <c r="B826" s="71" t="s">
        <v>4306</v>
      </c>
      <c r="C826" s="35" t="s">
        <v>33</v>
      </c>
      <c r="D826" s="35"/>
      <c r="E826" s="72"/>
      <c r="F826" s="72"/>
      <c r="G826" s="73">
        <v>1444350</v>
      </c>
      <c r="H826" s="75">
        <f t="shared" si="12"/>
        <v>244736.87999999989</v>
      </c>
      <c r="I826" s="35"/>
      <c r="J826" s="76">
        <v>39024</v>
      </c>
      <c r="K826" s="35" t="s">
        <v>1375</v>
      </c>
      <c r="L826" s="74"/>
      <c r="M826" s="74"/>
      <c r="N826" s="35"/>
      <c r="O826" s="35"/>
      <c r="P826" s="63" t="s">
        <v>1376</v>
      </c>
      <c r="Q826" s="73">
        <v>1199613.1200000001</v>
      </c>
    </row>
    <row r="827" spans="1:17" ht="39.75" customHeight="1" x14ac:dyDescent="0.25">
      <c r="A827" s="35">
        <v>120000876</v>
      </c>
      <c r="B827" s="71" t="s">
        <v>2930</v>
      </c>
      <c r="C827" s="35" t="s">
        <v>4307</v>
      </c>
      <c r="D827" s="35"/>
      <c r="E827" s="72"/>
      <c r="F827" s="72"/>
      <c r="G827" s="73">
        <v>797390.48</v>
      </c>
      <c r="H827" s="75">
        <f t="shared" si="12"/>
        <v>0</v>
      </c>
      <c r="I827" s="35"/>
      <c r="J827" s="76">
        <v>39024</v>
      </c>
      <c r="K827" s="35" t="s">
        <v>1375</v>
      </c>
      <c r="L827" s="74"/>
      <c r="M827" s="74"/>
      <c r="N827" s="35"/>
      <c r="O827" s="35"/>
      <c r="P827" s="63" t="s">
        <v>2934</v>
      </c>
      <c r="Q827" s="73">
        <v>797390.48</v>
      </c>
    </row>
    <row r="828" spans="1:17" ht="39.75" customHeight="1" x14ac:dyDescent="0.25">
      <c r="A828" s="35">
        <v>120000877</v>
      </c>
      <c r="B828" s="71" t="s">
        <v>2476</v>
      </c>
      <c r="C828" s="35" t="s">
        <v>4308</v>
      </c>
      <c r="D828" s="35" t="s">
        <v>4309</v>
      </c>
      <c r="E828" s="72"/>
      <c r="F828" s="72">
        <v>559</v>
      </c>
      <c r="G828" s="73">
        <v>6257182.8399999999</v>
      </c>
      <c r="H828" s="75">
        <f t="shared" si="12"/>
        <v>0</v>
      </c>
      <c r="I828" s="35"/>
      <c r="J828" s="76">
        <v>39024</v>
      </c>
      <c r="K828" s="35" t="s">
        <v>1375</v>
      </c>
      <c r="L828" s="74"/>
      <c r="M828" s="74"/>
      <c r="N828" s="35"/>
      <c r="O828" s="35"/>
      <c r="P828" s="63" t="s">
        <v>2481</v>
      </c>
      <c r="Q828" s="73">
        <v>6257182.8399999999</v>
      </c>
    </row>
    <row r="829" spans="1:17" ht="39.75" customHeight="1" x14ac:dyDescent="0.25">
      <c r="A829" s="35">
        <v>120000878</v>
      </c>
      <c r="B829" s="71" t="s">
        <v>106</v>
      </c>
      <c r="C829" s="35" t="s">
        <v>4310</v>
      </c>
      <c r="D829" s="35" t="s">
        <v>2999</v>
      </c>
      <c r="E829" s="72"/>
      <c r="F829" s="72"/>
      <c r="G829" s="73">
        <v>511233.84</v>
      </c>
      <c r="H829" s="75">
        <f t="shared" si="12"/>
        <v>98860.150000000023</v>
      </c>
      <c r="I829" s="35"/>
      <c r="J829" s="76">
        <v>39024</v>
      </c>
      <c r="K829" s="35" t="s">
        <v>1375</v>
      </c>
      <c r="L829" s="74"/>
      <c r="M829" s="74"/>
      <c r="N829" s="35"/>
      <c r="O829" s="35"/>
      <c r="P829" s="63" t="s">
        <v>106</v>
      </c>
      <c r="Q829" s="73">
        <v>412373.69</v>
      </c>
    </row>
    <row r="830" spans="1:17" ht="39.75" customHeight="1" x14ac:dyDescent="0.25">
      <c r="A830" s="35">
        <v>120000879</v>
      </c>
      <c r="B830" s="71" t="s">
        <v>106</v>
      </c>
      <c r="C830" s="35" t="s">
        <v>163</v>
      </c>
      <c r="D830" s="35" t="s">
        <v>2999</v>
      </c>
      <c r="E830" s="72"/>
      <c r="F830" s="72"/>
      <c r="G830" s="73">
        <v>1253998</v>
      </c>
      <c r="H830" s="75">
        <f t="shared" si="12"/>
        <v>45283.290000000037</v>
      </c>
      <c r="I830" s="35"/>
      <c r="J830" s="76">
        <v>39024</v>
      </c>
      <c r="K830" s="35" t="s">
        <v>1375</v>
      </c>
      <c r="L830" s="74"/>
      <c r="M830" s="74"/>
      <c r="N830" s="35"/>
      <c r="O830" s="35"/>
      <c r="P830" s="63" t="s">
        <v>106</v>
      </c>
      <c r="Q830" s="73">
        <v>1208714.71</v>
      </c>
    </row>
    <row r="831" spans="1:17" ht="39.75" customHeight="1" x14ac:dyDescent="0.25">
      <c r="A831" s="35">
        <v>120000880</v>
      </c>
      <c r="B831" s="71" t="s">
        <v>106</v>
      </c>
      <c r="C831" s="35" t="s">
        <v>4311</v>
      </c>
      <c r="D831" s="35" t="s">
        <v>2999</v>
      </c>
      <c r="E831" s="72"/>
      <c r="F831" s="72"/>
      <c r="G831" s="73">
        <v>1100000</v>
      </c>
      <c r="H831" s="75">
        <f t="shared" si="12"/>
        <v>200000</v>
      </c>
      <c r="I831" s="35"/>
      <c r="J831" s="76">
        <v>39024</v>
      </c>
      <c r="K831" s="35" t="s">
        <v>1375</v>
      </c>
      <c r="L831" s="74"/>
      <c r="M831" s="74"/>
      <c r="N831" s="35"/>
      <c r="O831" s="35"/>
      <c r="P831" s="63" t="s">
        <v>106</v>
      </c>
      <c r="Q831" s="73">
        <v>900000</v>
      </c>
    </row>
    <row r="832" spans="1:17" ht="39.75" customHeight="1" x14ac:dyDescent="0.25">
      <c r="A832" s="35">
        <v>120000881</v>
      </c>
      <c r="B832" s="71" t="s">
        <v>2989</v>
      </c>
      <c r="C832" s="35" t="s">
        <v>4312</v>
      </c>
      <c r="D832" s="35"/>
      <c r="E832" s="72"/>
      <c r="F832" s="72"/>
      <c r="G832" s="73">
        <v>660907.66</v>
      </c>
      <c r="H832" s="75">
        <f t="shared" si="12"/>
        <v>660907.66</v>
      </c>
      <c r="I832" s="35"/>
      <c r="J832" s="35"/>
      <c r="K832" s="35"/>
      <c r="L832" s="74"/>
      <c r="M832" s="74"/>
      <c r="N832" s="35"/>
      <c r="O832" s="35"/>
      <c r="P832" s="63" t="s">
        <v>2934</v>
      </c>
      <c r="Q832" s="73">
        <v>0</v>
      </c>
    </row>
    <row r="833" spans="1:17" ht="39.75" customHeight="1" x14ac:dyDescent="0.25">
      <c r="A833" s="35">
        <v>120000882</v>
      </c>
      <c r="B833" s="71" t="s">
        <v>4313</v>
      </c>
      <c r="C833" s="35" t="s">
        <v>4314</v>
      </c>
      <c r="D833" s="35" t="s">
        <v>4315</v>
      </c>
      <c r="E833" s="72"/>
      <c r="F833" s="72" t="s">
        <v>4316</v>
      </c>
      <c r="G833" s="73">
        <v>6037126.2400000002</v>
      </c>
      <c r="H833" s="75">
        <f t="shared" si="12"/>
        <v>6037126.2400000002</v>
      </c>
      <c r="I833" s="35"/>
      <c r="J833" s="76">
        <v>43112</v>
      </c>
      <c r="K833" s="35" t="s">
        <v>4317</v>
      </c>
      <c r="L833" s="74"/>
      <c r="M833" s="74"/>
      <c r="N833" s="35"/>
      <c r="O833" s="35"/>
      <c r="P833" s="63" t="s">
        <v>1376</v>
      </c>
      <c r="Q833" s="73">
        <v>0</v>
      </c>
    </row>
    <row r="834" spans="1:17" ht="39.75" customHeight="1" x14ac:dyDescent="0.25">
      <c r="A834" s="35">
        <v>120000883</v>
      </c>
      <c r="B834" s="71" t="s">
        <v>2002</v>
      </c>
      <c r="C834" s="35" t="s">
        <v>4318</v>
      </c>
      <c r="D834" s="35" t="s">
        <v>4319</v>
      </c>
      <c r="E834" s="72"/>
      <c r="F834" s="72" t="s">
        <v>4320</v>
      </c>
      <c r="G834" s="73">
        <v>4510.05</v>
      </c>
      <c r="H834" s="75">
        <f t="shared" si="12"/>
        <v>4510.05</v>
      </c>
      <c r="I834" s="35">
        <v>4510.05</v>
      </c>
      <c r="J834" s="76">
        <v>43202</v>
      </c>
      <c r="K834" s="35" t="s">
        <v>4321</v>
      </c>
      <c r="L834" s="74"/>
      <c r="M834" s="74"/>
      <c r="N834" s="35"/>
      <c r="O834" s="35"/>
      <c r="P834" s="63" t="s">
        <v>1195</v>
      </c>
      <c r="Q834" s="73">
        <v>0</v>
      </c>
    </row>
    <row r="835" spans="1:17" ht="39.75" customHeight="1" x14ac:dyDescent="0.25">
      <c r="A835" s="35">
        <v>120000884</v>
      </c>
      <c r="B835" s="71" t="s">
        <v>4322</v>
      </c>
      <c r="C835" s="35" t="s">
        <v>4323</v>
      </c>
      <c r="D835" s="35" t="s">
        <v>4324</v>
      </c>
      <c r="E835" s="72"/>
      <c r="F835" s="72">
        <v>2077</v>
      </c>
      <c r="G835" s="73">
        <v>7757946.0599999996</v>
      </c>
      <c r="H835" s="75">
        <f t="shared" ref="H835:H898" si="13">G835-Q835</f>
        <v>7757946.0599999996</v>
      </c>
      <c r="I835" s="35"/>
      <c r="J835" s="76">
        <v>43258</v>
      </c>
      <c r="K835" s="35" t="s">
        <v>4325</v>
      </c>
      <c r="L835" s="74"/>
      <c r="M835" s="74"/>
      <c r="N835" s="35" t="s">
        <v>1193</v>
      </c>
      <c r="O835" s="35" t="s">
        <v>4229</v>
      </c>
      <c r="P835" s="63" t="s">
        <v>1361</v>
      </c>
      <c r="Q835" s="73">
        <v>0</v>
      </c>
    </row>
    <row r="836" spans="1:17" ht="39.75" customHeight="1" x14ac:dyDescent="0.25">
      <c r="A836" s="35">
        <v>120000885</v>
      </c>
      <c r="B836" s="71" t="s">
        <v>4254</v>
      </c>
      <c r="C836" s="35" t="s">
        <v>4326</v>
      </c>
      <c r="D836" s="35" t="s">
        <v>4327</v>
      </c>
      <c r="E836" s="72"/>
      <c r="F836" s="72">
        <v>153</v>
      </c>
      <c r="G836" s="73">
        <v>12481</v>
      </c>
      <c r="H836" s="75">
        <f t="shared" si="13"/>
        <v>0</v>
      </c>
      <c r="I836" s="35"/>
      <c r="J836" s="76">
        <v>43256</v>
      </c>
      <c r="K836" s="35" t="s">
        <v>4328</v>
      </c>
      <c r="L836" s="74"/>
      <c r="M836" s="74"/>
      <c r="N836" s="35"/>
      <c r="O836" s="35"/>
      <c r="P836" s="63" t="s">
        <v>2481</v>
      </c>
      <c r="Q836" s="73">
        <v>12481</v>
      </c>
    </row>
    <row r="837" spans="1:17" ht="39.75" customHeight="1" x14ac:dyDescent="0.25">
      <c r="A837" s="35">
        <v>120000886</v>
      </c>
      <c r="B837" s="71" t="s">
        <v>4329</v>
      </c>
      <c r="C837" s="35" t="s">
        <v>4330</v>
      </c>
      <c r="D837" s="35" t="s">
        <v>4331</v>
      </c>
      <c r="E837" s="72"/>
      <c r="F837" s="72">
        <v>534</v>
      </c>
      <c r="G837" s="73">
        <v>1218</v>
      </c>
      <c r="H837" s="75">
        <f t="shared" si="13"/>
        <v>0</v>
      </c>
      <c r="I837" s="35"/>
      <c r="J837" s="76">
        <v>43256</v>
      </c>
      <c r="K837" s="35" t="s">
        <v>4332</v>
      </c>
      <c r="L837" s="74"/>
      <c r="M837" s="74"/>
      <c r="N837" s="35"/>
      <c r="O837" s="35"/>
      <c r="P837" s="63" t="s">
        <v>3029</v>
      </c>
      <c r="Q837" s="73">
        <v>1218</v>
      </c>
    </row>
    <row r="838" spans="1:17" ht="39.75" customHeight="1" x14ac:dyDescent="0.25">
      <c r="A838" s="35">
        <v>120000887</v>
      </c>
      <c r="B838" s="71" t="s">
        <v>2476</v>
      </c>
      <c r="C838" s="35" t="s">
        <v>4333</v>
      </c>
      <c r="D838" s="35" t="s">
        <v>4334</v>
      </c>
      <c r="E838" s="72"/>
      <c r="F838" s="72">
        <v>271</v>
      </c>
      <c r="G838" s="73">
        <v>24871</v>
      </c>
      <c r="H838" s="75">
        <f t="shared" si="13"/>
        <v>0</v>
      </c>
      <c r="I838" s="35"/>
      <c r="J838" s="76">
        <v>43256</v>
      </c>
      <c r="K838" s="35" t="s">
        <v>4335</v>
      </c>
      <c r="L838" s="74"/>
      <c r="M838" s="74"/>
      <c r="N838" s="35"/>
      <c r="O838" s="35"/>
      <c r="P838" s="63" t="s">
        <v>2481</v>
      </c>
      <c r="Q838" s="73">
        <v>24871</v>
      </c>
    </row>
    <row r="839" spans="1:17" ht="39.75" customHeight="1" x14ac:dyDescent="0.25">
      <c r="A839" s="35">
        <v>120000888</v>
      </c>
      <c r="B839" s="71" t="s">
        <v>3892</v>
      </c>
      <c r="C839" s="35" t="s">
        <v>4336</v>
      </c>
      <c r="D839" s="35" t="s">
        <v>4337</v>
      </c>
      <c r="E839" s="72"/>
      <c r="F839" s="72">
        <v>33</v>
      </c>
      <c r="G839" s="73">
        <v>1062.5999999999999</v>
      </c>
      <c r="H839" s="75">
        <f t="shared" si="13"/>
        <v>1062.5999999999999</v>
      </c>
      <c r="I839" s="35"/>
      <c r="J839" s="76">
        <v>43256</v>
      </c>
      <c r="K839" s="35" t="s">
        <v>4338</v>
      </c>
      <c r="L839" s="74"/>
      <c r="M839" s="74"/>
      <c r="N839" s="35"/>
      <c r="O839" s="35"/>
      <c r="P839" s="63" t="s">
        <v>2323</v>
      </c>
      <c r="Q839" s="73">
        <v>0</v>
      </c>
    </row>
    <row r="840" spans="1:17" ht="39.75" customHeight="1" x14ac:dyDescent="0.25">
      <c r="A840" s="35">
        <v>120000889</v>
      </c>
      <c r="B840" s="71" t="s">
        <v>3892</v>
      </c>
      <c r="C840" s="35" t="s">
        <v>4339</v>
      </c>
      <c r="D840" s="35" t="s">
        <v>4340</v>
      </c>
      <c r="E840" s="72"/>
      <c r="F840" s="72">
        <v>122</v>
      </c>
      <c r="G840" s="73">
        <v>3513.6</v>
      </c>
      <c r="H840" s="75">
        <f t="shared" si="13"/>
        <v>3513.6</v>
      </c>
      <c r="I840" s="35"/>
      <c r="J840" s="76">
        <v>43256</v>
      </c>
      <c r="K840" s="35" t="s">
        <v>4341</v>
      </c>
      <c r="L840" s="74"/>
      <c r="M840" s="74"/>
      <c r="N840" s="35"/>
      <c r="O840" s="35"/>
      <c r="P840" s="63" t="s">
        <v>2323</v>
      </c>
      <c r="Q840" s="73">
        <v>0</v>
      </c>
    </row>
    <row r="841" spans="1:17" ht="39.75" customHeight="1" x14ac:dyDescent="0.25">
      <c r="A841" s="35">
        <v>120000890</v>
      </c>
      <c r="B841" s="71" t="s">
        <v>3892</v>
      </c>
      <c r="C841" s="35" t="s">
        <v>4342</v>
      </c>
      <c r="D841" s="35" t="s">
        <v>4343</v>
      </c>
      <c r="E841" s="72"/>
      <c r="F841" s="72">
        <v>49</v>
      </c>
      <c r="G841" s="73">
        <v>1411.2</v>
      </c>
      <c r="H841" s="75">
        <f t="shared" si="13"/>
        <v>1411.2</v>
      </c>
      <c r="I841" s="35"/>
      <c r="J841" s="76">
        <v>43256</v>
      </c>
      <c r="K841" s="35" t="s">
        <v>4344</v>
      </c>
      <c r="L841" s="74"/>
      <c r="M841" s="74"/>
      <c r="N841" s="35"/>
      <c r="O841" s="35"/>
      <c r="P841" s="63" t="s">
        <v>2323</v>
      </c>
      <c r="Q841" s="73">
        <v>0</v>
      </c>
    </row>
    <row r="842" spans="1:17" ht="39.75" customHeight="1" x14ac:dyDescent="0.25">
      <c r="A842" s="35">
        <v>120000891</v>
      </c>
      <c r="B842" s="71" t="s">
        <v>3892</v>
      </c>
      <c r="C842" s="35" t="s">
        <v>4345</v>
      </c>
      <c r="D842" s="35" t="s">
        <v>4346</v>
      </c>
      <c r="E842" s="72"/>
      <c r="F842" s="72">
        <v>26</v>
      </c>
      <c r="G842" s="73">
        <v>748.8</v>
      </c>
      <c r="H842" s="75">
        <f t="shared" si="13"/>
        <v>748.8</v>
      </c>
      <c r="I842" s="35"/>
      <c r="J842" s="76">
        <v>43256</v>
      </c>
      <c r="K842" s="35" t="s">
        <v>4347</v>
      </c>
      <c r="L842" s="74"/>
      <c r="M842" s="74"/>
      <c r="N842" s="35"/>
      <c r="O842" s="35"/>
      <c r="P842" s="63" t="s">
        <v>2323</v>
      </c>
      <c r="Q842" s="73">
        <v>0</v>
      </c>
    </row>
    <row r="843" spans="1:17" ht="39.75" customHeight="1" x14ac:dyDescent="0.25">
      <c r="A843" s="35">
        <v>120000892</v>
      </c>
      <c r="B843" s="71" t="s">
        <v>3892</v>
      </c>
      <c r="C843" s="35" t="s">
        <v>4348</v>
      </c>
      <c r="D843" s="35" t="s">
        <v>4349</v>
      </c>
      <c r="E843" s="72"/>
      <c r="F843" s="72">
        <v>46</v>
      </c>
      <c r="G843" s="73">
        <v>1324.8</v>
      </c>
      <c r="H843" s="75">
        <f t="shared" si="13"/>
        <v>1324.8</v>
      </c>
      <c r="I843" s="35"/>
      <c r="J843" s="76">
        <v>43256</v>
      </c>
      <c r="K843" s="35" t="s">
        <v>4350</v>
      </c>
      <c r="L843" s="74"/>
      <c r="M843" s="74"/>
      <c r="N843" s="35"/>
      <c r="O843" s="35"/>
      <c r="P843" s="63" t="s">
        <v>2323</v>
      </c>
      <c r="Q843" s="73">
        <v>0</v>
      </c>
    </row>
    <row r="844" spans="1:17" ht="39.75" customHeight="1" x14ac:dyDescent="0.25">
      <c r="A844" s="35">
        <v>120000893</v>
      </c>
      <c r="B844" s="71" t="s">
        <v>3892</v>
      </c>
      <c r="C844" s="35" t="s">
        <v>4351</v>
      </c>
      <c r="D844" s="35" t="s">
        <v>4352</v>
      </c>
      <c r="E844" s="72"/>
      <c r="F844" s="72">
        <v>20</v>
      </c>
      <c r="G844" s="73">
        <v>576</v>
      </c>
      <c r="H844" s="75">
        <f t="shared" si="13"/>
        <v>576</v>
      </c>
      <c r="I844" s="35"/>
      <c r="J844" s="76">
        <v>43256</v>
      </c>
      <c r="K844" s="35" t="s">
        <v>4353</v>
      </c>
      <c r="L844" s="74"/>
      <c r="M844" s="74"/>
      <c r="N844" s="35"/>
      <c r="O844" s="35"/>
      <c r="P844" s="63" t="s">
        <v>2323</v>
      </c>
      <c r="Q844" s="73">
        <v>0</v>
      </c>
    </row>
    <row r="845" spans="1:17" ht="39.75" customHeight="1" x14ac:dyDescent="0.25">
      <c r="A845" s="35">
        <v>120000894</v>
      </c>
      <c r="B845" s="71" t="s">
        <v>3892</v>
      </c>
      <c r="C845" s="35" t="s">
        <v>4354</v>
      </c>
      <c r="D845" s="35" t="s">
        <v>4355</v>
      </c>
      <c r="E845" s="72"/>
      <c r="F845" s="72">
        <v>38</v>
      </c>
      <c r="G845" s="73">
        <v>1094.4000000000001</v>
      </c>
      <c r="H845" s="75">
        <f t="shared" si="13"/>
        <v>1094.4000000000001</v>
      </c>
      <c r="I845" s="35"/>
      <c r="J845" s="76">
        <v>43256</v>
      </c>
      <c r="K845" s="35" t="s">
        <v>4356</v>
      </c>
      <c r="L845" s="74"/>
      <c r="M845" s="74"/>
      <c r="N845" s="35"/>
      <c r="O845" s="35"/>
      <c r="P845" s="63" t="s">
        <v>2323</v>
      </c>
      <c r="Q845" s="73">
        <v>0</v>
      </c>
    </row>
    <row r="846" spans="1:17" ht="39.75" customHeight="1" x14ac:dyDescent="0.25">
      <c r="A846" s="35">
        <v>120000895</v>
      </c>
      <c r="B846" s="71" t="s">
        <v>3892</v>
      </c>
      <c r="C846" s="35" t="s">
        <v>4357</v>
      </c>
      <c r="D846" s="35" t="s">
        <v>4358</v>
      </c>
      <c r="E846" s="72"/>
      <c r="F846" s="72">
        <v>28</v>
      </c>
      <c r="G846" s="73">
        <v>806.4</v>
      </c>
      <c r="H846" s="75">
        <f t="shared" si="13"/>
        <v>806.4</v>
      </c>
      <c r="I846" s="35"/>
      <c r="J846" s="76">
        <v>43256</v>
      </c>
      <c r="K846" s="35" t="s">
        <v>4359</v>
      </c>
      <c r="L846" s="74"/>
      <c r="M846" s="74"/>
      <c r="N846" s="35"/>
      <c r="O846" s="35"/>
      <c r="P846" s="63" t="s">
        <v>2323</v>
      </c>
      <c r="Q846" s="73">
        <v>0</v>
      </c>
    </row>
    <row r="847" spans="1:17" ht="39.75" customHeight="1" x14ac:dyDescent="0.25">
      <c r="A847" s="35">
        <v>120000896</v>
      </c>
      <c r="B847" s="71" t="s">
        <v>2476</v>
      </c>
      <c r="C847" s="35" t="s">
        <v>4360</v>
      </c>
      <c r="D847" s="35" t="s">
        <v>4361</v>
      </c>
      <c r="E847" s="72"/>
      <c r="F847" s="72">
        <v>1097</v>
      </c>
      <c r="G847" s="73">
        <v>91583</v>
      </c>
      <c r="H847" s="75">
        <f t="shared" si="13"/>
        <v>91583</v>
      </c>
      <c r="I847" s="35"/>
      <c r="J847" s="76">
        <v>43280</v>
      </c>
      <c r="K847" s="35" t="s">
        <v>4362</v>
      </c>
      <c r="L847" s="74"/>
      <c r="M847" s="74"/>
      <c r="N847" s="35"/>
      <c r="O847" s="35"/>
      <c r="P847" s="63" t="s">
        <v>2481</v>
      </c>
      <c r="Q847" s="73">
        <v>0</v>
      </c>
    </row>
    <row r="848" spans="1:17" ht="39.75" customHeight="1" x14ac:dyDescent="0.25">
      <c r="A848" s="35">
        <v>120000897</v>
      </c>
      <c r="B848" s="71" t="s">
        <v>2476</v>
      </c>
      <c r="C848" s="35" t="s">
        <v>4363</v>
      </c>
      <c r="D848" s="35" t="s">
        <v>4364</v>
      </c>
      <c r="E848" s="72"/>
      <c r="F848" s="72">
        <v>3403</v>
      </c>
      <c r="G848" s="73">
        <v>328314</v>
      </c>
      <c r="H848" s="75">
        <f t="shared" si="13"/>
        <v>328314</v>
      </c>
      <c r="I848" s="35"/>
      <c r="J848" s="76">
        <v>43280</v>
      </c>
      <c r="K848" s="35" t="s">
        <v>4365</v>
      </c>
      <c r="L848" s="74"/>
      <c r="M848" s="74"/>
      <c r="N848" s="35"/>
      <c r="O848" s="35"/>
      <c r="P848" s="63" t="s">
        <v>2481</v>
      </c>
      <c r="Q848" s="73">
        <v>0</v>
      </c>
    </row>
    <row r="849" spans="1:17" ht="39.75" customHeight="1" x14ac:dyDescent="0.25">
      <c r="A849" s="35">
        <v>120000898</v>
      </c>
      <c r="B849" s="71" t="s">
        <v>2328</v>
      </c>
      <c r="C849" s="35" t="s">
        <v>4366</v>
      </c>
      <c r="D849" s="35" t="s">
        <v>4367</v>
      </c>
      <c r="E849" s="72"/>
      <c r="F849" s="72">
        <v>188</v>
      </c>
      <c r="G849" s="73">
        <v>6768</v>
      </c>
      <c r="H849" s="75">
        <f t="shared" si="13"/>
        <v>6768</v>
      </c>
      <c r="I849" s="35"/>
      <c r="J849" s="76">
        <v>43305</v>
      </c>
      <c r="K849" s="35" t="s">
        <v>4368</v>
      </c>
      <c r="L849" s="74"/>
      <c r="M849" s="74"/>
      <c r="N849" s="35"/>
      <c r="O849" s="35"/>
      <c r="P849" s="63" t="s">
        <v>2323</v>
      </c>
      <c r="Q849" s="73">
        <v>0</v>
      </c>
    </row>
    <row r="850" spans="1:17" ht="39.75" customHeight="1" x14ac:dyDescent="0.25">
      <c r="A850" s="35">
        <v>120000899</v>
      </c>
      <c r="B850" s="71" t="s">
        <v>4369</v>
      </c>
      <c r="C850" s="35" t="s">
        <v>4370</v>
      </c>
      <c r="D850" s="35" t="s">
        <v>4371</v>
      </c>
      <c r="E850" s="72"/>
      <c r="F850" s="72">
        <v>161</v>
      </c>
      <c r="G850" s="73">
        <v>4392</v>
      </c>
      <c r="H850" s="75">
        <f t="shared" si="13"/>
        <v>4392</v>
      </c>
      <c r="I850" s="35"/>
      <c r="J850" s="76">
        <v>43305</v>
      </c>
      <c r="K850" s="35" t="s">
        <v>4372</v>
      </c>
      <c r="L850" s="74"/>
      <c r="M850" s="74"/>
      <c r="N850" s="35"/>
      <c r="O850" s="35"/>
      <c r="P850" s="63" t="s">
        <v>2323</v>
      </c>
      <c r="Q850" s="73">
        <v>0</v>
      </c>
    </row>
    <row r="851" spans="1:17" ht="39.75" customHeight="1" x14ac:dyDescent="0.25">
      <c r="A851" s="35">
        <v>120000900</v>
      </c>
      <c r="B851" s="71" t="s">
        <v>2002</v>
      </c>
      <c r="C851" s="35" t="s">
        <v>4373</v>
      </c>
      <c r="D851" s="35" t="s">
        <v>4374</v>
      </c>
      <c r="E851" s="72"/>
      <c r="F851" s="72">
        <v>31</v>
      </c>
      <c r="G851" s="73">
        <v>208</v>
      </c>
      <c r="H851" s="75">
        <f t="shared" si="13"/>
        <v>208</v>
      </c>
      <c r="I851" s="35"/>
      <c r="J851" s="76">
        <v>43305</v>
      </c>
      <c r="K851" s="35" t="s">
        <v>4375</v>
      </c>
      <c r="L851" s="74"/>
      <c r="M851" s="74"/>
      <c r="N851" s="35"/>
      <c r="O851" s="35"/>
      <c r="P851" s="63" t="s">
        <v>1195</v>
      </c>
      <c r="Q851" s="73">
        <v>0</v>
      </c>
    </row>
    <row r="852" spans="1:17" ht="39.75" customHeight="1" x14ac:dyDescent="0.25">
      <c r="A852" s="35">
        <v>120000901</v>
      </c>
      <c r="B852" s="71" t="s">
        <v>4244</v>
      </c>
      <c r="C852" s="35" t="s">
        <v>4376</v>
      </c>
      <c r="D852" s="35" t="s">
        <v>4377</v>
      </c>
      <c r="E852" s="72"/>
      <c r="F852" s="72">
        <v>1178</v>
      </c>
      <c r="G852" s="73">
        <v>3541192</v>
      </c>
      <c r="H852" s="75">
        <f t="shared" si="13"/>
        <v>3541192</v>
      </c>
      <c r="I852" s="35"/>
      <c r="J852" s="76">
        <v>45484</v>
      </c>
      <c r="K852" s="35" t="s">
        <v>5957</v>
      </c>
      <c r="L852" s="74"/>
      <c r="M852" s="74"/>
      <c r="N852" s="35"/>
      <c r="O852" s="35"/>
      <c r="P852" s="63" t="s">
        <v>1361</v>
      </c>
      <c r="Q852" s="73">
        <v>0</v>
      </c>
    </row>
    <row r="853" spans="1:17" ht="58.5" customHeight="1" x14ac:dyDescent="0.25">
      <c r="A853" s="35">
        <v>120000902</v>
      </c>
      <c r="B853" s="71" t="s">
        <v>4254</v>
      </c>
      <c r="C853" s="35" t="s">
        <v>4378</v>
      </c>
      <c r="D853" s="35" t="s">
        <v>4379</v>
      </c>
      <c r="E853" s="72"/>
      <c r="F853" s="72" t="s">
        <v>4380</v>
      </c>
      <c r="G853" s="73">
        <v>32936</v>
      </c>
      <c r="H853" s="75">
        <f t="shared" si="13"/>
        <v>32936</v>
      </c>
      <c r="I853" s="35"/>
      <c r="J853" s="76">
        <v>43349</v>
      </c>
      <c r="K853" s="35" t="s">
        <v>4381</v>
      </c>
      <c r="L853" s="74"/>
      <c r="M853" s="74"/>
      <c r="N853" s="35"/>
      <c r="O853" s="35"/>
      <c r="P853" s="63" t="s">
        <v>2481</v>
      </c>
      <c r="Q853" s="73">
        <v>0</v>
      </c>
    </row>
    <row r="854" spans="1:17" ht="70.5" customHeight="1" x14ac:dyDescent="0.25">
      <c r="A854" s="35">
        <v>120000903</v>
      </c>
      <c r="B854" s="71" t="s">
        <v>4138</v>
      </c>
      <c r="C854" s="35" t="s">
        <v>4382</v>
      </c>
      <c r="D854" s="35" t="s">
        <v>4383</v>
      </c>
      <c r="E854" s="72">
        <v>160.69999999999999</v>
      </c>
      <c r="F854" s="72"/>
      <c r="G854" s="73">
        <v>13394</v>
      </c>
      <c r="H854" s="75">
        <f t="shared" si="13"/>
        <v>13394</v>
      </c>
      <c r="I854" s="35"/>
      <c r="J854" s="76">
        <v>43349</v>
      </c>
      <c r="K854" s="35" t="s">
        <v>4384</v>
      </c>
      <c r="L854" s="74"/>
      <c r="M854" s="74"/>
      <c r="N854" s="35" t="s">
        <v>1127</v>
      </c>
      <c r="O854" s="35" t="s">
        <v>5980</v>
      </c>
      <c r="P854" s="63" t="s">
        <v>1081</v>
      </c>
      <c r="Q854" s="73">
        <v>0</v>
      </c>
    </row>
    <row r="855" spans="1:17" ht="39.75" customHeight="1" x14ac:dyDescent="0.25">
      <c r="A855" s="35">
        <v>120000904</v>
      </c>
      <c r="B855" s="71" t="s">
        <v>4369</v>
      </c>
      <c r="C855" s="35" t="s">
        <v>4385</v>
      </c>
      <c r="D855" s="35" t="s">
        <v>4386</v>
      </c>
      <c r="E855" s="72"/>
      <c r="F855" s="72">
        <v>30</v>
      </c>
      <c r="G855" s="73">
        <v>21600</v>
      </c>
      <c r="H855" s="75">
        <f t="shared" si="13"/>
        <v>21600</v>
      </c>
      <c r="I855" s="35"/>
      <c r="J855" s="76">
        <v>43355</v>
      </c>
      <c r="K855" s="35" t="s">
        <v>4387</v>
      </c>
      <c r="L855" s="74"/>
      <c r="M855" s="74"/>
      <c r="N855" s="35"/>
      <c r="O855" s="35"/>
      <c r="P855" s="63" t="s">
        <v>2323</v>
      </c>
      <c r="Q855" s="73">
        <v>0</v>
      </c>
    </row>
    <row r="856" spans="1:17" ht="39.75" customHeight="1" x14ac:dyDescent="0.25">
      <c r="A856" s="35">
        <v>120000905</v>
      </c>
      <c r="B856" s="71" t="s">
        <v>4369</v>
      </c>
      <c r="C856" s="35" t="s">
        <v>4388</v>
      </c>
      <c r="D856" s="35" t="s">
        <v>4389</v>
      </c>
      <c r="E856" s="72"/>
      <c r="F856" s="72">
        <v>24</v>
      </c>
      <c r="G856" s="73">
        <v>17280</v>
      </c>
      <c r="H856" s="75">
        <f t="shared" si="13"/>
        <v>17280</v>
      </c>
      <c r="I856" s="35"/>
      <c r="J856" s="76">
        <v>43355</v>
      </c>
      <c r="K856" s="35" t="s">
        <v>4390</v>
      </c>
      <c r="L856" s="74"/>
      <c r="M856" s="74"/>
      <c r="N856" s="35"/>
      <c r="O856" s="35"/>
      <c r="P856" s="63" t="s">
        <v>2323</v>
      </c>
      <c r="Q856" s="73">
        <v>0</v>
      </c>
    </row>
    <row r="857" spans="1:17" ht="39.75" customHeight="1" x14ac:dyDescent="0.25">
      <c r="A857" s="35">
        <v>120000906</v>
      </c>
      <c r="B857" s="71" t="s">
        <v>4369</v>
      </c>
      <c r="C857" s="35" t="s">
        <v>4391</v>
      </c>
      <c r="D857" s="35" t="s">
        <v>4392</v>
      </c>
      <c r="E857" s="72"/>
      <c r="F857" s="72">
        <v>22</v>
      </c>
      <c r="G857" s="73">
        <v>15840</v>
      </c>
      <c r="H857" s="75">
        <f t="shared" si="13"/>
        <v>15840</v>
      </c>
      <c r="I857" s="35"/>
      <c r="J857" s="76">
        <v>43356</v>
      </c>
      <c r="K857" s="35" t="s">
        <v>4393</v>
      </c>
      <c r="L857" s="74"/>
      <c r="M857" s="74"/>
      <c r="N857" s="35"/>
      <c r="O857" s="35"/>
      <c r="P857" s="63" t="s">
        <v>2323</v>
      </c>
      <c r="Q857" s="73">
        <v>0</v>
      </c>
    </row>
    <row r="858" spans="1:17" ht="39.75" customHeight="1" x14ac:dyDescent="0.25">
      <c r="A858" s="35">
        <v>120000907</v>
      </c>
      <c r="B858" s="71" t="s">
        <v>4394</v>
      </c>
      <c r="C858" s="35" t="s">
        <v>4395</v>
      </c>
      <c r="D858" s="35" t="s">
        <v>4396</v>
      </c>
      <c r="E858" s="72">
        <v>73.5</v>
      </c>
      <c r="F858" s="72"/>
      <c r="G858" s="73">
        <v>452</v>
      </c>
      <c r="H858" s="75">
        <f t="shared" si="13"/>
        <v>452</v>
      </c>
      <c r="I858" s="35"/>
      <c r="J858" s="76">
        <v>43355</v>
      </c>
      <c r="K858" s="35" t="s">
        <v>4397</v>
      </c>
      <c r="L858" s="74"/>
      <c r="M858" s="74"/>
      <c r="N858" s="35"/>
      <c r="O858" s="35"/>
      <c r="P858" s="63" t="s">
        <v>1110</v>
      </c>
      <c r="Q858" s="73">
        <v>0</v>
      </c>
    </row>
    <row r="859" spans="1:17" ht="39.75" customHeight="1" x14ac:dyDescent="0.25">
      <c r="A859" s="35">
        <v>120000908</v>
      </c>
      <c r="B859" s="71" t="s">
        <v>2002</v>
      </c>
      <c r="C859" s="35" t="s">
        <v>4398</v>
      </c>
      <c r="D859" s="35" t="s">
        <v>4399</v>
      </c>
      <c r="E859" s="72"/>
      <c r="F859" s="72">
        <v>124</v>
      </c>
      <c r="G859" s="73">
        <v>1097</v>
      </c>
      <c r="H859" s="75">
        <f t="shared" si="13"/>
        <v>1097</v>
      </c>
      <c r="I859" s="35"/>
      <c r="J859" s="76">
        <v>43412</v>
      </c>
      <c r="K859" s="35" t="s">
        <v>4400</v>
      </c>
      <c r="L859" s="74"/>
      <c r="M859" s="74"/>
      <c r="N859" s="35"/>
      <c r="O859" s="35"/>
      <c r="P859" s="63" t="s">
        <v>1195</v>
      </c>
      <c r="Q859" s="73">
        <v>0</v>
      </c>
    </row>
    <row r="860" spans="1:17" ht="39.75" customHeight="1" x14ac:dyDescent="0.25">
      <c r="A860" s="35">
        <v>120000909</v>
      </c>
      <c r="B860" s="71" t="s">
        <v>1953</v>
      </c>
      <c r="C860" s="35" t="s">
        <v>4401</v>
      </c>
      <c r="D860" s="35" t="s">
        <v>4402</v>
      </c>
      <c r="E860" s="72"/>
      <c r="F860" s="72">
        <v>90</v>
      </c>
      <c r="G860" s="73">
        <v>1144</v>
      </c>
      <c r="H860" s="75">
        <f t="shared" si="13"/>
        <v>1144</v>
      </c>
      <c r="I860" s="35"/>
      <c r="J860" s="76">
        <v>43431</v>
      </c>
      <c r="K860" s="35" t="s">
        <v>4403</v>
      </c>
      <c r="L860" s="74"/>
      <c r="M860" s="74"/>
      <c r="N860" s="35"/>
      <c r="O860" s="35"/>
      <c r="P860" s="63" t="s">
        <v>1957</v>
      </c>
      <c r="Q860" s="73">
        <v>0</v>
      </c>
    </row>
    <row r="861" spans="1:17" ht="39.75" customHeight="1" x14ac:dyDescent="0.25">
      <c r="A861" s="35">
        <v>120000910</v>
      </c>
      <c r="B861" s="71" t="s">
        <v>1953</v>
      </c>
      <c r="C861" s="35" t="s">
        <v>4404</v>
      </c>
      <c r="D861" s="35" t="s">
        <v>4405</v>
      </c>
      <c r="E861" s="72"/>
      <c r="F861" s="72">
        <v>21</v>
      </c>
      <c r="G861" s="73">
        <v>1183</v>
      </c>
      <c r="H861" s="75">
        <f t="shared" si="13"/>
        <v>1183</v>
      </c>
      <c r="I861" s="35"/>
      <c r="J861" s="76">
        <v>43431</v>
      </c>
      <c r="K861" s="35" t="s">
        <v>4406</v>
      </c>
      <c r="L861" s="74"/>
      <c r="M861" s="74"/>
      <c r="N861" s="35"/>
      <c r="O861" s="35"/>
      <c r="P861" s="63" t="s">
        <v>1957</v>
      </c>
      <c r="Q861" s="73">
        <v>0</v>
      </c>
    </row>
    <row r="862" spans="1:17" ht="59.25" customHeight="1" x14ac:dyDescent="0.25">
      <c r="A862" s="35">
        <v>120000911</v>
      </c>
      <c r="B862" s="71" t="s">
        <v>1378</v>
      </c>
      <c r="C862" s="35" t="s">
        <v>4407</v>
      </c>
      <c r="D862" s="35" t="s">
        <v>4408</v>
      </c>
      <c r="E862" s="72"/>
      <c r="F862" s="72">
        <v>25</v>
      </c>
      <c r="G862" s="73">
        <v>67</v>
      </c>
      <c r="H862" s="75">
        <f t="shared" si="13"/>
        <v>67</v>
      </c>
      <c r="I862" s="35"/>
      <c r="J862" s="76">
        <v>43431</v>
      </c>
      <c r="K862" s="35" t="s">
        <v>4409</v>
      </c>
      <c r="L862" s="74"/>
      <c r="M862" s="74"/>
      <c r="N862" s="35"/>
      <c r="O862" s="35"/>
      <c r="P862" s="63" t="s">
        <v>1361</v>
      </c>
      <c r="Q862" s="73">
        <v>0</v>
      </c>
    </row>
    <row r="863" spans="1:17" ht="57.75" customHeight="1" x14ac:dyDescent="0.25">
      <c r="A863" s="35">
        <v>120000912</v>
      </c>
      <c r="B863" s="71" t="s">
        <v>1378</v>
      </c>
      <c r="C863" s="35" t="s">
        <v>4410</v>
      </c>
      <c r="D863" s="35" t="s">
        <v>4411</v>
      </c>
      <c r="E863" s="72"/>
      <c r="F863" s="72">
        <v>17</v>
      </c>
      <c r="G863" s="73">
        <v>116</v>
      </c>
      <c r="H863" s="75">
        <f t="shared" si="13"/>
        <v>116</v>
      </c>
      <c r="I863" s="35"/>
      <c r="J863" s="76">
        <v>43431</v>
      </c>
      <c r="K863" s="35" t="s">
        <v>4412</v>
      </c>
      <c r="L863" s="74"/>
      <c r="M863" s="74"/>
      <c r="N863" s="35"/>
      <c r="O863" s="35"/>
      <c r="P863" s="63" t="s">
        <v>1361</v>
      </c>
      <c r="Q863" s="73">
        <v>0</v>
      </c>
    </row>
    <row r="864" spans="1:17" ht="54.75" customHeight="1" x14ac:dyDescent="0.25">
      <c r="A864" s="35">
        <v>120000913</v>
      </c>
      <c r="B864" s="71" t="s">
        <v>1378</v>
      </c>
      <c r="C864" s="35" t="s">
        <v>4413</v>
      </c>
      <c r="D864" s="35" t="s">
        <v>4414</v>
      </c>
      <c r="E864" s="72"/>
      <c r="F864" s="72">
        <v>44</v>
      </c>
      <c r="G864" s="73">
        <v>286</v>
      </c>
      <c r="H864" s="75">
        <f t="shared" si="13"/>
        <v>286</v>
      </c>
      <c r="I864" s="35"/>
      <c r="J864" s="76">
        <v>43431</v>
      </c>
      <c r="K864" s="35" t="s">
        <v>4415</v>
      </c>
      <c r="L864" s="74"/>
      <c r="M864" s="74"/>
      <c r="N864" s="35"/>
      <c r="O864" s="35"/>
      <c r="P864" s="63" t="s">
        <v>1361</v>
      </c>
      <c r="Q864" s="73">
        <v>0</v>
      </c>
    </row>
    <row r="865" spans="1:17" ht="58.5" customHeight="1" x14ac:dyDescent="0.25">
      <c r="A865" s="35">
        <v>120000914</v>
      </c>
      <c r="B865" s="71" t="s">
        <v>1378</v>
      </c>
      <c r="C865" s="35" t="s">
        <v>4416</v>
      </c>
      <c r="D865" s="35" t="s">
        <v>4417</v>
      </c>
      <c r="E865" s="72"/>
      <c r="F865" s="72">
        <v>24</v>
      </c>
      <c r="G865" s="73">
        <v>670</v>
      </c>
      <c r="H865" s="75">
        <f t="shared" si="13"/>
        <v>670</v>
      </c>
      <c r="I865" s="35"/>
      <c r="J865" s="76">
        <v>43431</v>
      </c>
      <c r="K865" s="35" t="s">
        <v>4418</v>
      </c>
      <c r="L865" s="74"/>
      <c r="M865" s="74"/>
      <c r="N865" s="35"/>
      <c r="O865" s="35"/>
      <c r="P865" s="63" t="s">
        <v>1361</v>
      </c>
      <c r="Q865" s="73">
        <v>0</v>
      </c>
    </row>
    <row r="866" spans="1:17" ht="54.75" customHeight="1" x14ac:dyDescent="0.25">
      <c r="A866" s="35">
        <v>120000915</v>
      </c>
      <c r="B866" s="71" t="s">
        <v>1378</v>
      </c>
      <c r="C866" s="35" t="s">
        <v>4419</v>
      </c>
      <c r="D866" s="35" t="s">
        <v>4420</v>
      </c>
      <c r="E866" s="72"/>
      <c r="F866" s="72">
        <v>37</v>
      </c>
      <c r="G866" s="73">
        <v>444</v>
      </c>
      <c r="H866" s="75">
        <f t="shared" si="13"/>
        <v>444</v>
      </c>
      <c r="I866" s="35"/>
      <c r="J866" s="76">
        <v>43431</v>
      </c>
      <c r="K866" s="35" t="s">
        <v>4421</v>
      </c>
      <c r="L866" s="74"/>
      <c r="M866" s="74"/>
      <c r="N866" s="35"/>
      <c r="O866" s="35"/>
      <c r="P866" s="63" t="s">
        <v>1361</v>
      </c>
      <c r="Q866" s="73">
        <v>0</v>
      </c>
    </row>
    <row r="867" spans="1:17" ht="58.5" customHeight="1" x14ac:dyDescent="0.25">
      <c r="A867" s="35">
        <v>120000916</v>
      </c>
      <c r="B867" s="71" t="s">
        <v>1378</v>
      </c>
      <c r="C867" s="35" t="s">
        <v>4422</v>
      </c>
      <c r="D867" s="35" t="s">
        <v>4423</v>
      </c>
      <c r="E867" s="72"/>
      <c r="F867" s="72">
        <v>5</v>
      </c>
      <c r="G867" s="73">
        <v>40</v>
      </c>
      <c r="H867" s="75">
        <f t="shared" si="13"/>
        <v>40</v>
      </c>
      <c r="I867" s="35"/>
      <c r="J867" s="76">
        <v>43431</v>
      </c>
      <c r="K867" s="35" t="s">
        <v>4424</v>
      </c>
      <c r="L867" s="74"/>
      <c r="M867" s="74"/>
      <c r="N867" s="35"/>
      <c r="O867" s="35"/>
      <c r="P867" s="63" t="s">
        <v>1361</v>
      </c>
      <c r="Q867" s="73">
        <v>0</v>
      </c>
    </row>
    <row r="868" spans="1:17" ht="55.5" customHeight="1" x14ac:dyDescent="0.25">
      <c r="A868" s="35">
        <v>120000917</v>
      </c>
      <c r="B868" s="71" t="s">
        <v>2930</v>
      </c>
      <c r="C868" s="35" t="s">
        <v>4425</v>
      </c>
      <c r="D868" s="35" t="s">
        <v>4426</v>
      </c>
      <c r="E868" s="72"/>
      <c r="F868" s="72">
        <v>119</v>
      </c>
      <c r="G868" s="73">
        <v>12257</v>
      </c>
      <c r="H868" s="75">
        <f t="shared" si="13"/>
        <v>12257</v>
      </c>
      <c r="I868" s="35"/>
      <c r="J868" s="76">
        <v>43431</v>
      </c>
      <c r="K868" s="35" t="s">
        <v>4427</v>
      </c>
      <c r="L868" s="74"/>
      <c r="M868" s="74"/>
      <c r="N868" s="35"/>
      <c r="O868" s="35"/>
      <c r="P868" s="63" t="s">
        <v>2934</v>
      </c>
      <c r="Q868" s="73">
        <v>0</v>
      </c>
    </row>
    <row r="869" spans="1:17" ht="39.75" customHeight="1" x14ac:dyDescent="0.25">
      <c r="A869" s="35">
        <v>120000918</v>
      </c>
      <c r="B869" s="71" t="s">
        <v>4153</v>
      </c>
      <c r="C869" s="35" t="s">
        <v>4428</v>
      </c>
      <c r="D869" s="35" t="s">
        <v>4429</v>
      </c>
      <c r="E869" s="72"/>
      <c r="F869" s="72">
        <v>297</v>
      </c>
      <c r="G869" s="73">
        <v>30591</v>
      </c>
      <c r="H869" s="75">
        <f t="shared" si="13"/>
        <v>30591</v>
      </c>
      <c r="I869" s="35"/>
      <c r="J869" s="76">
        <v>43431</v>
      </c>
      <c r="K869" s="35" t="s">
        <v>4430</v>
      </c>
      <c r="L869" s="74"/>
      <c r="M869" s="74"/>
      <c r="N869" s="35"/>
      <c r="O869" s="35"/>
      <c r="P869" s="63" t="s">
        <v>2481</v>
      </c>
      <c r="Q869" s="73">
        <v>0</v>
      </c>
    </row>
    <row r="870" spans="1:17" ht="39.75" customHeight="1" x14ac:dyDescent="0.25">
      <c r="A870" s="35">
        <v>120000919</v>
      </c>
      <c r="B870" s="71" t="s">
        <v>4303</v>
      </c>
      <c r="C870" s="35" t="s">
        <v>4431</v>
      </c>
      <c r="D870" s="35" t="s">
        <v>4432</v>
      </c>
      <c r="E870" s="72"/>
      <c r="F870" s="72">
        <v>263</v>
      </c>
      <c r="G870" s="73">
        <v>27089</v>
      </c>
      <c r="H870" s="75">
        <f t="shared" si="13"/>
        <v>27089</v>
      </c>
      <c r="I870" s="35"/>
      <c r="J870" s="76">
        <v>43431</v>
      </c>
      <c r="K870" s="35" t="s">
        <v>4433</v>
      </c>
      <c r="L870" s="74"/>
      <c r="M870" s="74"/>
      <c r="N870" s="35"/>
      <c r="O870" s="35"/>
      <c r="P870" s="63" t="s">
        <v>2481</v>
      </c>
      <c r="Q870" s="73">
        <v>0</v>
      </c>
    </row>
    <row r="871" spans="1:17" ht="60" customHeight="1" x14ac:dyDescent="0.25">
      <c r="A871" s="35">
        <v>120000920</v>
      </c>
      <c r="B871" s="71" t="s">
        <v>4434</v>
      </c>
      <c r="C871" s="35" t="s">
        <v>4435</v>
      </c>
      <c r="D871" s="35" t="s">
        <v>4436</v>
      </c>
      <c r="E871" s="72"/>
      <c r="F871" s="72">
        <v>1144</v>
      </c>
      <c r="G871" s="73">
        <v>90423372.590000004</v>
      </c>
      <c r="H871" s="75">
        <f t="shared" si="13"/>
        <v>90423372.590000004</v>
      </c>
      <c r="I871" s="35"/>
      <c r="J871" s="76" t="s">
        <v>4437</v>
      </c>
      <c r="K871" s="35" t="s">
        <v>4438</v>
      </c>
      <c r="L871" s="74"/>
      <c r="M871" s="74"/>
      <c r="N871" s="35"/>
      <c r="O871" s="35"/>
      <c r="P871" s="63" t="s">
        <v>2481</v>
      </c>
      <c r="Q871" s="73">
        <v>0</v>
      </c>
    </row>
    <row r="872" spans="1:17" ht="60.75" customHeight="1" x14ac:dyDescent="0.25">
      <c r="A872" s="35">
        <v>120000921</v>
      </c>
      <c r="B872" s="71" t="s">
        <v>4439</v>
      </c>
      <c r="C872" s="35" t="s">
        <v>24</v>
      </c>
      <c r="D872" s="35" t="s">
        <v>2999</v>
      </c>
      <c r="E872" s="72"/>
      <c r="F872" s="72"/>
      <c r="G872" s="73">
        <v>2698472.98</v>
      </c>
      <c r="H872" s="75">
        <f t="shared" si="13"/>
        <v>2698472.98</v>
      </c>
      <c r="I872" s="35"/>
      <c r="J872" s="76">
        <v>43828</v>
      </c>
      <c r="K872" s="35" t="s">
        <v>4440</v>
      </c>
      <c r="L872" s="74"/>
      <c r="M872" s="74"/>
      <c r="N872" s="35"/>
      <c r="O872" s="35"/>
      <c r="P872" s="63" t="s">
        <v>1376</v>
      </c>
      <c r="Q872" s="73">
        <v>0</v>
      </c>
    </row>
    <row r="873" spans="1:17" ht="39.75" customHeight="1" x14ac:dyDescent="0.25">
      <c r="A873" s="35">
        <v>120000922</v>
      </c>
      <c r="B873" s="71" t="s">
        <v>4441</v>
      </c>
      <c r="C873" s="35" t="s">
        <v>4442</v>
      </c>
      <c r="D873" s="35" t="s">
        <v>4443</v>
      </c>
      <c r="E873" s="72" t="s">
        <v>4444</v>
      </c>
      <c r="F873" s="72"/>
      <c r="G873" s="73">
        <v>1989364.61</v>
      </c>
      <c r="H873" s="75">
        <f t="shared" si="13"/>
        <v>1989364.61</v>
      </c>
      <c r="I873" s="35"/>
      <c r="J873" s="76">
        <v>43480</v>
      </c>
      <c r="K873" s="35" t="s">
        <v>4445</v>
      </c>
      <c r="L873" s="74"/>
      <c r="M873" s="74"/>
      <c r="N873" s="35"/>
      <c r="O873" s="35"/>
      <c r="P873" s="63" t="s">
        <v>1376</v>
      </c>
      <c r="Q873" s="73">
        <v>0</v>
      </c>
    </row>
    <row r="874" spans="1:17" ht="39.75" customHeight="1" x14ac:dyDescent="0.25">
      <c r="A874" s="35">
        <v>120000926</v>
      </c>
      <c r="B874" s="71" t="s">
        <v>2328</v>
      </c>
      <c r="C874" s="35" t="s">
        <v>4446</v>
      </c>
      <c r="D874" s="35" t="s">
        <v>4447</v>
      </c>
      <c r="E874" s="72"/>
      <c r="F874" s="72">
        <v>114</v>
      </c>
      <c r="G874" s="73">
        <v>832.2</v>
      </c>
      <c r="H874" s="75">
        <f t="shared" si="13"/>
        <v>832.2</v>
      </c>
      <c r="I874" s="35"/>
      <c r="J874" s="76">
        <v>43530</v>
      </c>
      <c r="K874" s="35" t="s">
        <v>4448</v>
      </c>
      <c r="L874" s="74"/>
      <c r="M874" s="74"/>
      <c r="N874" s="35"/>
      <c r="O874" s="35"/>
      <c r="P874" s="63" t="s">
        <v>2323</v>
      </c>
      <c r="Q874" s="73">
        <v>0</v>
      </c>
    </row>
    <row r="875" spans="1:17" ht="39.75" customHeight="1" x14ac:dyDescent="0.25">
      <c r="A875" s="35">
        <v>120000925</v>
      </c>
      <c r="B875" s="71" t="s">
        <v>2476</v>
      </c>
      <c r="C875" s="35" t="s">
        <v>4449</v>
      </c>
      <c r="D875" s="35" t="s">
        <v>4450</v>
      </c>
      <c r="E875" s="72"/>
      <c r="F875" s="72">
        <v>277</v>
      </c>
      <c r="G875" s="73">
        <v>638</v>
      </c>
      <c r="H875" s="75">
        <f t="shared" si="13"/>
        <v>638</v>
      </c>
      <c r="I875" s="35"/>
      <c r="J875" s="76">
        <v>43530</v>
      </c>
      <c r="K875" s="35" t="s">
        <v>4451</v>
      </c>
      <c r="L875" s="74"/>
      <c r="M875" s="74"/>
      <c r="N875" s="35"/>
      <c r="O875" s="35"/>
      <c r="P875" s="63" t="s">
        <v>2481</v>
      </c>
      <c r="Q875" s="73">
        <v>0</v>
      </c>
    </row>
    <row r="876" spans="1:17" ht="63" customHeight="1" x14ac:dyDescent="0.25">
      <c r="A876" s="35">
        <v>120000924</v>
      </c>
      <c r="B876" s="71" t="s">
        <v>4138</v>
      </c>
      <c r="C876" s="35" t="s">
        <v>4452</v>
      </c>
      <c r="D876" s="35" t="s">
        <v>4453</v>
      </c>
      <c r="E876" s="72">
        <v>321.60000000000002</v>
      </c>
      <c r="F876" s="72"/>
      <c r="G876" s="73">
        <v>22093</v>
      </c>
      <c r="H876" s="75">
        <f t="shared" si="13"/>
        <v>22093</v>
      </c>
      <c r="I876" s="35"/>
      <c r="J876" s="76">
        <v>43530</v>
      </c>
      <c r="K876" s="35" t="s">
        <v>4454</v>
      </c>
      <c r="L876" s="74"/>
      <c r="M876" s="74"/>
      <c r="N876" s="35"/>
      <c r="O876" s="35"/>
      <c r="P876" s="63" t="s">
        <v>1081</v>
      </c>
      <c r="Q876" s="73">
        <v>0</v>
      </c>
    </row>
    <row r="877" spans="1:17" ht="88.5" customHeight="1" x14ac:dyDescent="0.25">
      <c r="A877" s="35">
        <v>120000927</v>
      </c>
      <c r="B877" s="71" t="s">
        <v>4455</v>
      </c>
      <c r="C877" s="35" t="s">
        <v>24</v>
      </c>
      <c r="D877" s="35" t="s">
        <v>4456</v>
      </c>
      <c r="E877" s="72">
        <v>6542.5</v>
      </c>
      <c r="F877" s="72"/>
      <c r="G877" s="73">
        <v>392139456.10000002</v>
      </c>
      <c r="H877" s="75">
        <f t="shared" si="13"/>
        <v>392139456.10000002</v>
      </c>
      <c r="I877" s="35"/>
      <c r="J877" s="76">
        <v>43577</v>
      </c>
      <c r="K877" s="35" t="s">
        <v>4457</v>
      </c>
      <c r="L877" s="74"/>
      <c r="M877" s="74"/>
      <c r="N877" s="35" t="s">
        <v>22</v>
      </c>
      <c r="O877" s="35" t="s">
        <v>4458</v>
      </c>
      <c r="P877" s="63" t="s">
        <v>1081</v>
      </c>
      <c r="Q877" s="73">
        <v>0</v>
      </c>
    </row>
    <row r="878" spans="1:17" ht="39.75" customHeight="1" x14ac:dyDescent="0.25">
      <c r="A878" s="35">
        <v>120000928</v>
      </c>
      <c r="B878" s="71" t="s">
        <v>4459</v>
      </c>
      <c r="C878" s="35" t="s">
        <v>24</v>
      </c>
      <c r="D878" s="35" t="s">
        <v>4460</v>
      </c>
      <c r="E878" s="72">
        <v>128.30000000000001</v>
      </c>
      <c r="F878" s="72"/>
      <c r="G878" s="73">
        <v>32255389.829999998</v>
      </c>
      <c r="H878" s="75">
        <f t="shared" si="13"/>
        <v>32255389.829999998</v>
      </c>
      <c r="I878" s="35"/>
      <c r="J878" s="76">
        <v>43577</v>
      </c>
      <c r="K878" s="35" t="s">
        <v>4461</v>
      </c>
      <c r="L878" s="74"/>
      <c r="M878" s="74"/>
      <c r="N878" s="35" t="s">
        <v>22</v>
      </c>
      <c r="O878" s="35" t="s">
        <v>4458</v>
      </c>
      <c r="P878" s="63" t="s">
        <v>1081</v>
      </c>
      <c r="Q878" s="73">
        <v>0</v>
      </c>
    </row>
    <row r="879" spans="1:17" ht="39.75" customHeight="1" x14ac:dyDescent="0.25">
      <c r="A879" s="35">
        <v>120000929</v>
      </c>
      <c r="B879" s="71" t="s">
        <v>4462</v>
      </c>
      <c r="C879" s="35" t="s">
        <v>4463</v>
      </c>
      <c r="D879" s="35" t="s">
        <v>4464</v>
      </c>
      <c r="E879" s="72"/>
      <c r="F879" s="72">
        <v>903</v>
      </c>
      <c r="G879" s="73">
        <v>93009</v>
      </c>
      <c r="H879" s="75">
        <f t="shared" si="13"/>
        <v>93009</v>
      </c>
      <c r="I879" s="35"/>
      <c r="J879" s="76">
        <v>43614</v>
      </c>
      <c r="K879" s="35" t="s">
        <v>4465</v>
      </c>
      <c r="L879" s="74"/>
      <c r="M879" s="74"/>
      <c r="N879" s="35"/>
      <c r="O879" s="35"/>
      <c r="P879" s="63" t="s">
        <v>2481</v>
      </c>
      <c r="Q879" s="73">
        <v>0</v>
      </c>
    </row>
    <row r="880" spans="1:17" ht="38.25" customHeight="1" x14ac:dyDescent="0.25">
      <c r="A880" s="35">
        <v>120000930</v>
      </c>
      <c r="B880" s="71" t="s">
        <v>4466</v>
      </c>
      <c r="C880" s="35" t="s">
        <v>4467</v>
      </c>
      <c r="D880" s="35" t="s">
        <v>4468</v>
      </c>
      <c r="E880" s="72"/>
      <c r="F880" s="72">
        <v>56</v>
      </c>
      <c r="G880" s="73">
        <v>364</v>
      </c>
      <c r="H880" s="75">
        <f t="shared" si="13"/>
        <v>364</v>
      </c>
      <c r="I880" s="35"/>
      <c r="J880" s="76">
        <v>43614</v>
      </c>
      <c r="K880" s="35" t="s">
        <v>4469</v>
      </c>
      <c r="L880" s="74"/>
      <c r="M880" s="74"/>
      <c r="N880" s="35"/>
      <c r="O880" s="35"/>
      <c r="P880" s="63" t="s">
        <v>1361</v>
      </c>
      <c r="Q880" s="73">
        <v>0</v>
      </c>
    </row>
    <row r="881" spans="1:17" ht="60.75" customHeight="1" x14ac:dyDescent="0.25">
      <c r="A881" s="35">
        <v>120000931</v>
      </c>
      <c r="B881" s="71" t="s">
        <v>4470</v>
      </c>
      <c r="C881" s="35" t="s">
        <v>4471</v>
      </c>
      <c r="D881" s="35" t="s">
        <v>4472</v>
      </c>
      <c r="E881" s="72"/>
      <c r="F881" s="72">
        <v>816</v>
      </c>
      <c r="G881" s="73">
        <v>14194980.82</v>
      </c>
      <c r="H881" s="75">
        <f t="shared" si="13"/>
        <v>14194980.82</v>
      </c>
      <c r="I881" s="35"/>
      <c r="J881" s="76">
        <v>43654</v>
      </c>
      <c r="K881" s="35" t="s">
        <v>4473</v>
      </c>
      <c r="L881" s="74"/>
      <c r="M881" s="74"/>
      <c r="N881" s="35"/>
      <c r="O881" s="35"/>
      <c r="P881" s="63" t="s">
        <v>2481</v>
      </c>
      <c r="Q881" s="73">
        <v>0</v>
      </c>
    </row>
    <row r="882" spans="1:17" s="82" customFormat="1" ht="84.75" customHeight="1" x14ac:dyDescent="0.25">
      <c r="A882" s="77">
        <v>120000935</v>
      </c>
      <c r="B882" s="78" t="s">
        <v>4474</v>
      </c>
      <c r="C882" s="77" t="s">
        <v>4475</v>
      </c>
      <c r="D882" s="77" t="s">
        <v>4476</v>
      </c>
      <c r="E882" s="79">
        <v>977.3</v>
      </c>
      <c r="F882" s="79"/>
      <c r="G882" s="80">
        <v>8363177.2800000003</v>
      </c>
      <c r="H882" s="81">
        <f t="shared" si="13"/>
        <v>4925913.0200000005</v>
      </c>
      <c r="I882" s="77">
        <v>21724206.239999998</v>
      </c>
      <c r="J882" s="84">
        <v>43710</v>
      </c>
      <c r="K882" s="77" t="s">
        <v>4477</v>
      </c>
      <c r="L882" s="34">
        <v>45369</v>
      </c>
      <c r="M882" s="35" t="s">
        <v>648</v>
      </c>
      <c r="N882" s="77" t="s">
        <v>1094</v>
      </c>
      <c r="O882" s="77" t="s">
        <v>4478</v>
      </c>
      <c r="P882" s="83" t="s">
        <v>1081</v>
      </c>
      <c r="Q882" s="80">
        <v>3437264.26</v>
      </c>
    </row>
    <row r="883" spans="1:17" ht="39.75" customHeight="1" x14ac:dyDescent="0.25">
      <c r="A883" s="35">
        <v>120000936</v>
      </c>
      <c r="B883" s="71" t="s">
        <v>2930</v>
      </c>
      <c r="C883" s="35" t="s">
        <v>4479</v>
      </c>
      <c r="D883" s="35" t="s">
        <v>4480</v>
      </c>
      <c r="E883" s="72"/>
      <c r="F883" s="72">
        <v>264</v>
      </c>
      <c r="G883" s="73">
        <v>313581</v>
      </c>
      <c r="H883" s="75">
        <f t="shared" si="13"/>
        <v>313581</v>
      </c>
      <c r="I883" s="35"/>
      <c r="J883" s="76">
        <v>43655</v>
      </c>
      <c r="K883" s="35" t="s">
        <v>4481</v>
      </c>
      <c r="L883" s="74"/>
      <c r="M883" s="74"/>
      <c r="N883" s="35"/>
      <c r="O883" s="35"/>
      <c r="P883" s="63" t="s">
        <v>2934</v>
      </c>
      <c r="Q883" s="73">
        <v>0</v>
      </c>
    </row>
    <row r="884" spans="1:17" ht="39.75" customHeight="1" x14ac:dyDescent="0.25">
      <c r="A884" s="35">
        <v>120000937</v>
      </c>
      <c r="B884" s="71" t="s">
        <v>4153</v>
      </c>
      <c r="C884" s="35" t="s">
        <v>4482</v>
      </c>
      <c r="D884" s="35" t="s">
        <v>4483</v>
      </c>
      <c r="E884" s="72"/>
      <c r="F884" s="72">
        <v>254</v>
      </c>
      <c r="G884" s="73">
        <v>1419270</v>
      </c>
      <c r="H884" s="75">
        <f t="shared" si="13"/>
        <v>1419270</v>
      </c>
      <c r="I884" s="35"/>
      <c r="J884" s="76">
        <v>43655</v>
      </c>
      <c r="K884" s="35" t="s">
        <v>4481</v>
      </c>
      <c r="L884" s="74"/>
      <c r="M884" s="74"/>
      <c r="N884" s="35"/>
      <c r="O884" s="35"/>
      <c r="P884" s="63" t="s">
        <v>2481</v>
      </c>
      <c r="Q884" s="73">
        <v>0</v>
      </c>
    </row>
    <row r="885" spans="1:17" ht="39.75" customHeight="1" x14ac:dyDescent="0.25">
      <c r="A885" s="35">
        <v>120001067</v>
      </c>
      <c r="B885" s="71" t="s">
        <v>3025</v>
      </c>
      <c r="C885" s="35" t="s">
        <v>4484</v>
      </c>
      <c r="D885" s="35" t="s">
        <v>4485</v>
      </c>
      <c r="E885" s="72"/>
      <c r="F885" s="72">
        <v>470</v>
      </c>
      <c r="G885" s="73">
        <v>358107</v>
      </c>
      <c r="H885" s="75">
        <f t="shared" si="13"/>
        <v>358107</v>
      </c>
      <c r="I885" s="35">
        <v>0</v>
      </c>
      <c r="J885" s="76">
        <v>43756</v>
      </c>
      <c r="K885" s="35" t="s">
        <v>4486</v>
      </c>
      <c r="L885" s="74"/>
      <c r="M885" s="74"/>
      <c r="N885" s="35"/>
      <c r="O885" s="35"/>
      <c r="P885" s="63" t="s">
        <v>3029</v>
      </c>
      <c r="Q885" s="73">
        <v>0</v>
      </c>
    </row>
    <row r="886" spans="1:17" ht="36.75" customHeight="1" x14ac:dyDescent="0.25">
      <c r="A886" s="35">
        <v>120001068</v>
      </c>
      <c r="B886" s="71" t="s">
        <v>2002</v>
      </c>
      <c r="C886" s="35" t="s">
        <v>4487</v>
      </c>
      <c r="D886" s="35" t="s">
        <v>4488</v>
      </c>
      <c r="E886" s="72"/>
      <c r="F886" s="72">
        <v>67</v>
      </c>
      <c r="G886" s="73">
        <v>147940</v>
      </c>
      <c r="H886" s="75">
        <f t="shared" si="13"/>
        <v>147940</v>
      </c>
      <c r="I886" s="35">
        <v>0</v>
      </c>
      <c r="J886" s="76">
        <v>43755</v>
      </c>
      <c r="K886" s="35" t="s">
        <v>4489</v>
      </c>
      <c r="L886" s="74"/>
      <c r="M886" s="74"/>
      <c r="N886" s="35"/>
      <c r="O886" s="35"/>
      <c r="P886" s="63" t="s">
        <v>1195</v>
      </c>
      <c r="Q886" s="73">
        <v>0</v>
      </c>
    </row>
    <row r="887" spans="1:17" ht="39.75" customHeight="1" x14ac:dyDescent="0.25">
      <c r="A887" s="35">
        <v>120001069</v>
      </c>
      <c r="B887" s="71" t="s">
        <v>2476</v>
      </c>
      <c r="C887" s="35" t="s">
        <v>4490</v>
      </c>
      <c r="D887" s="35" t="s">
        <v>4491</v>
      </c>
      <c r="E887" s="72"/>
      <c r="F887" s="72">
        <v>674</v>
      </c>
      <c r="G887" s="73">
        <v>7803507</v>
      </c>
      <c r="H887" s="75">
        <f t="shared" si="13"/>
        <v>7803507</v>
      </c>
      <c r="I887" s="35">
        <v>0</v>
      </c>
      <c r="J887" s="76">
        <v>43755</v>
      </c>
      <c r="K887" s="35" t="s">
        <v>4492</v>
      </c>
      <c r="L887" s="74"/>
      <c r="M887" s="74"/>
      <c r="N887" s="35"/>
      <c r="O887" s="35"/>
      <c r="P887" s="63" t="s">
        <v>2481</v>
      </c>
      <c r="Q887" s="73">
        <v>0</v>
      </c>
    </row>
    <row r="888" spans="1:17" ht="39.75" customHeight="1" x14ac:dyDescent="0.25">
      <c r="A888" s="35">
        <v>120001071</v>
      </c>
      <c r="B888" s="71" t="s">
        <v>4493</v>
      </c>
      <c r="C888" s="35" t="s">
        <v>4494</v>
      </c>
      <c r="D888" s="35" t="s">
        <v>4495</v>
      </c>
      <c r="E888" s="72"/>
      <c r="F888" s="72">
        <v>44</v>
      </c>
      <c r="G888" s="73">
        <v>879830</v>
      </c>
      <c r="H888" s="75">
        <f t="shared" si="13"/>
        <v>879830</v>
      </c>
      <c r="I888" s="35"/>
      <c r="J888" s="76">
        <v>43868</v>
      </c>
      <c r="K888" s="35" t="s">
        <v>4496</v>
      </c>
      <c r="L888" s="74"/>
      <c r="M888" s="74"/>
      <c r="N888" s="35"/>
      <c r="O888" s="35"/>
      <c r="P888" s="63" t="s">
        <v>2481</v>
      </c>
      <c r="Q888" s="73">
        <v>0</v>
      </c>
    </row>
    <row r="889" spans="1:17" ht="39" customHeight="1" x14ac:dyDescent="0.25">
      <c r="A889" s="35">
        <v>120001072</v>
      </c>
      <c r="B889" s="71" t="s">
        <v>1174</v>
      </c>
      <c r="C889" s="35" t="s">
        <v>4497</v>
      </c>
      <c r="D889" s="35" t="s">
        <v>4498</v>
      </c>
      <c r="E889" s="72">
        <v>35.6</v>
      </c>
      <c r="F889" s="72"/>
      <c r="G889" s="73">
        <v>898554</v>
      </c>
      <c r="H889" s="75">
        <f t="shared" si="13"/>
        <v>898554</v>
      </c>
      <c r="I889" s="35"/>
      <c r="J889" s="76">
        <v>43868</v>
      </c>
      <c r="K889" s="35" t="s">
        <v>4499</v>
      </c>
      <c r="L889" s="74"/>
      <c r="M889" s="74"/>
      <c r="N889" s="35"/>
      <c r="O889" s="35"/>
      <c r="P889" s="63" t="s">
        <v>1174</v>
      </c>
      <c r="Q889" s="73">
        <v>0</v>
      </c>
    </row>
    <row r="890" spans="1:17" ht="53.25" customHeight="1" x14ac:dyDescent="0.25">
      <c r="A890" s="35">
        <v>120001075</v>
      </c>
      <c r="B890" s="71" t="s">
        <v>4500</v>
      </c>
      <c r="C890" s="35" t="s">
        <v>4501</v>
      </c>
      <c r="D890" s="35" t="s">
        <v>4502</v>
      </c>
      <c r="E890" s="35"/>
      <c r="F890" s="35">
        <v>234</v>
      </c>
      <c r="G890" s="95">
        <v>4736367</v>
      </c>
      <c r="H890" s="75">
        <f t="shared" si="13"/>
        <v>4736367</v>
      </c>
      <c r="I890" s="35"/>
      <c r="J890" s="76">
        <v>44088</v>
      </c>
      <c r="K890" s="35" t="s">
        <v>4503</v>
      </c>
      <c r="L890" s="74"/>
      <c r="M890" s="74"/>
      <c r="N890" s="35"/>
      <c r="O890" s="35"/>
      <c r="P890" s="63" t="s">
        <v>2481</v>
      </c>
      <c r="Q890" s="73">
        <v>0</v>
      </c>
    </row>
    <row r="891" spans="1:17" ht="38.25" customHeight="1" x14ac:dyDescent="0.25">
      <c r="A891" s="35" t="s">
        <v>4504</v>
      </c>
      <c r="B891" s="71" t="s">
        <v>2476</v>
      </c>
      <c r="C891" s="35" t="s">
        <v>4505</v>
      </c>
      <c r="D891" s="35" t="s">
        <v>4506</v>
      </c>
      <c r="E891" s="35"/>
      <c r="F891" s="35">
        <v>226</v>
      </c>
      <c r="G891" s="95">
        <v>3286491</v>
      </c>
      <c r="H891" s="75">
        <f t="shared" si="13"/>
        <v>3286491</v>
      </c>
      <c r="I891" s="35"/>
      <c r="J891" s="76">
        <v>44089</v>
      </c>
      <c r="K891" s="35" t="s">
        <v>4507</v>
      </c>
      <c r="L891" s="74"/>
      <c r="M891" s="74"/>
      <c r="N891" s="35"/>
      <c r="O891" s="35"/>
      <c r="P891" s="63" t="s">
        <v>2481</v>
      </c>
      <c r="Q891" s="73">
        <v>0</v>
      </c>
    </row>
    <row r="892" spans="1:17" ht="45.75" customHeight="1" x14ac:dyDescent="0.25">
      <c r="A892" s="35" t="s">
        <v>4508</v>
      </c>
      <c r="B892" s="71" t="s">
        <v>2476</v>
      </c>
      <c r="C892" s="35" t="s">
        <v>4509</v>
      </c>
      <c r="D892" s="35" t="s">
        <v>4510</v>
      </c>
      <c r="E892" s="35"/>
      <c r="F892" s="35">
        <v>226</v>
      </c>
      <c r="G892" s="95">
        <v>3286491</v>
      </c>
      <c r="H892" s="75">
        <f t="shared" si="13"/>
        <v>3286491</v>
      </c>
      <c r="I892" s="35"/>
      <c r="J892" s="76">
        <v>44089</v>
      </c>
      <c r="K892" s="35" t="s">
        <v>4511</v>
      </c>
      <c r="L892" s="74"/>
      <c r="M892" s="74"/>
      <c r="N892" s="35"/>
      <c r="O892" s="35"/>
      <c r="P892" s="63" t="s">
        <v>2481</v>
      </c>
      <c r="Q892" s="73">
        <v>0</v>
      </c>
    </row>
    <row r="893" spans="1:17" ht="82.5" customHeight="1" x14ac:dyDescent="0.25">
      <c r="A893" s="35" t="s">
        <v>4512</v>
      </c>
      <c r="B893" s="71" t="s">
        <v>2476</v>
      </c>
      <c r="C893" s="35" t="s">
        <v>4513</v>
      </c>
      <c r="D893" s="35" t="s">
        <v>4514</v>
      </c>
      <c r="E893" s="35"/>
      <c r="F893" s="35">
        <v>226</v>
      </c>
      <c r="G893" s="95">
        <v>3286491</v>
      </c>
      <c r="H893" s="75">
        <f t="shared" si="13"/>
        <v>3286491</v>
      </c>
      <c r="I893" s="35"/>
      <c r="J893" s="76">
        <v>44089</v>
      </c>
      <c r="K893" s="35" t="s">
        <v>4515</v>
      </c>
      <c r="L893" s="74"/>
      <c r="M893" s="74"/>
      <c r="N893" s="35"/>
      <c r="O893" s="35"/>
      <c r="P893" s="63" t="s">
        <v>2481</v>
      </c>
      <c r="Q893" s="73">
        <v>0</v>
      </c>
    </row>
    <row r="894" spans="1:17" ht="108.75" customHeight="1" x14ac:dyDescent="0.25">
      <c r="A894" s="35" t="s">
        <v>4516</v>
      </c>
      <c r="B894" s="71" t="s">
        <v>2476</v>
      </c>
      <c r="C894" s="35" t="s">
        <v>4517</v>
      </c>
      <c r="D894" s="224" t="s">
        <v>4518</v>
      </c>
      <c r="E894" s="224"/>
      <c r="F894" s="224">
        <v>568</v>
      </c>
      <c r="G894" s="313">
        <v>11496822</v>
      </c>
      <c r="H894" s="75">
        <f t="shared" si="13"/>
        <v>11496822</v>
      </c>
      <c r="I894" s="35"/>
      <c r="J894" s="76">
        <v>44097</v>
      </c>
      <c r="K894" s="35" t="s">
        <v>4519</v>
      </c>
      <c r="L894" s="74"/>
      <c r="M894" s="74"/>
      <c r="N894" s="35"/>
      <c r="O894" s="35"/>
      <c r="P894" s="63" t="s">
        <v>2481</v>
      </c>
      <c r="Q894" s="73">
        <v>0</v>
      </c>
    </row>
    <row r="895" spans="1:17" ht="87" customHeight="1" x14ac:dyDescent="0.25">
      <c r="A895" s="35" t="s">
        <v>4520</v>
      </c>
      <c r="B895" s="71" t="s">
        <v>4521</v>
      </c>
      <c r="C895" s="71" t="s">
        <v>4522</v>
      </c>
      <c r="D895" s="229" t="s">
        <v>4523</v>
      </c>
      <c r="E895" s="229">
        <v>47.5</v>
      </c>
      <c r="F895" s="229"/>
      <c r="G895" s="318">
        <v>981000</v>
      </c>
      <c r="H895" s="312">
        <f t="shared" si="13"/>
        <v>981000</v>
      </c>
      <c r="I895" s="35"/>
      <c r="J895" s="76">
        <v>44089</v>
      </c>
      <c r="K895" s="35" t="s">
        <v>4524</v>
      </c>
      <c r="L895" s="74"/>
      <c r="M895" s="74"/>
      <c r="N895" s="35" t="s">
        <v>22</v>
      </c>
      <c r="O895" s="35" t="s">
        <v>4525</v>
      </c>
      <c r="P895" s="63" t="s">
        <v>1081</v>
      </c>
      <c r="Q895" s="73">
        <v>0</v>
      </c>
    </row>
    <row r="896" spans="1:17" ht="78.75" customHeight="1" x14ac:dyDescent="0.25">
      <c r="A896" s="35" t="s">
        <v>4526</v>
      </c>
      <c r="B896" s="71" t="s">
        <v>4527</v>
      </c>
      <c r="C896" s="71" t="s">
        <v>4528</v>
      </c>
      <c r="D896" s="229" t="s">
        <v>4529</v>
      </c>
      <c r="E896" s="229">
        <v>9.8000000000000007</v>
      </c>
      <c r="F896" s="229"/>
      <c r="G896" s="318">
        <v>365795</v>
      </c>
      <c r="H896" s="312">
        <f t="shared" si="13"/>
        <v>365795</v>
      </c>
      <c r="I896" s="35"/>
      <c r="J896" s="76">
        <v>44089</v>
      </c>
      <c r="K896" s="35" t="s">
        <v>4530</v>
      </c>
      <c r="L896" s="74"/>
      <c r="M896" s="74"/>
      <c r="N896" s="35" t="s">
        <v>22</v>
      </c>
      <c r="O896" s="35" t="s">
        <v>4525</v>
      </c>
      <c r="P896" s="63" t="s">
        <v>1081</v>
      </c>
      <c r="Q896" s="73">
        <v>0</v>
      </c>
    </row>
    <row r="897" spans="1:17" ht="62.25" customHeight="1" x14ac:dyDescent="0.25">
      <c r="A897" s="63">
        <v>120001083</v>
      </c>
      <c r="B897" s="71" t="s">
        <v>4531</v>
      </c>
      <c r="C897" s="35" t="s">
        <v>4532</v>
      </c>
      <c r="D897" s="314" t="s">
        <v>4533</v>
      </c>
      <c r="E897" s="314"/>
      <c r="F897" s="314">
        <v>55</v>
      </c>
      <c r="G897" s="315">
        <v>50794</v>
      </c>
      <c r="H897" s="75">
        <f t="shared" si="13"/>
        <v>50794</v>
      </c>
      <c r="I897" s="35"/>
      <c r="J897" s="76">
        <v>44223</v>
      </c>
      <c r="K897" s="35" t="s">
        <v>4534</v>
      </c>
      <c r="L897" s="74"/>
      <c r="M897" s="74"/>
      <c r="N897" s="97"/>
      <c r="O897" s="97"/>
      <c r="P897" s="63" t="s">
        <v>1957</v>
      </c>
      <c r="Q897" s="98">
        <v>0</v>
      </c>
    </row>
    <row r="898" spans="1:17" ht="62.25" customHeight="1" x14ac:dyDescent="0.25">
      <c r="A898" s="99">
        <v>120001084</v>
      </c>
      <c r="B898" s="100" t="s">
        <v>4535</v>
      </c>
      <c r="C898" s="35" t="s">
        <v>4532</v>
      </c>
      <c r="D898" s="35" t="s">
        <v>4536</v>
      </c>
      <c r="E898" s="63"/>
      <c r="F898" s="87">
        <v>53</v>
      </c>
      <c r="G898" s="96">
        <v>473058</v>
      </c>
      <c r="H898" s="75">
        <f t="shared" si="13"/>
        <v>473058</v>
      </c>
      <c r="I898" s="35"/>
      <c r="J898" s="76">
        <v>44223</v>
      </c>
      <c r="K898" s="35" t="s">
        <v>4537</v>
      </c>
      <c r="L898" s="74"/>
      <c r="M898" s="74"/>
      <c r="N898" s="97"/>
      <c r="O898" s="97"/>
      <c r="P898" s="63" t="s">
        <v>2323</v>
      </c>
      <c r="Q898" s="98">
        <v>0</v>
      </c>
    </row>
    <row r="899" spans="1:17" s="82" customFormat="1" ht="45" customHeight="1" x14ac:dyDescent="0.25">
      <c r="A899" s="83">
        <v>120001085</v>
      </c>
      <c r="B899" s="78" t="s">
        <v>4538</v>
      </c>
      <c r="C899" s="77" t="s">
        <v>4539</v>
      </c>
      <c r="D899" s="77" t="s">
        <v>4540</v>
      </c>
      <c r="E899" s="83"/>
      <c r="F899" s="77">
        <v>195</v>
      </c>
      <c r="G899" s="83">
        <v>36192</v>
      </c>
      <c r="H899" s="81">
        <f t="shared" ref="H899:H922" si="14">G899-Q899</f>
        <v>36192</v>
      </c>
      <c r="I899" s="83"/>
      <c r="J899" s="84">
        <v>44371</v>
      </c>
      <c r="K899" s="77" t="s">
        <v>4541</v>
      </c>
      <c r="L899" s="83"/>
      <c r="M899" s="83"/>
      <c r="N899" s="77"/>
      <c r="O899" s="77"/>
      <c r="P899" s="74" t="s">
        <v>1195</v>
      </c>
      <c r="Q899" s="83"/>
    </row>
    <row r="900" spans="1:17" s="67" customFormat="1" ht="45" customHeight="1" x14ac:dyDescent="0.25">
      <c r="A900" s="63">
        <v>120001086</v>
      </c>
      <c r="B900" s="71" t="s">
        <v>2328</v>
      </c>
      <c r="C900" s="35" t="s">
        <v>4542</v>
      </c>
      <c r="D900" s="35" t="s">
        <v>4543</v>
      </c>
      <c r="E900" s="63"/>
      <c r="F900" s="63">
        <v>109</v>
      </c>
      <c r="G900" s="101">
        <v>2374356</v>
      </c>
      <c r="H900" s="75">
        <f t="shared" si="14"/>
        <v>2374356</v>
      </c>
      <c r="I900" s="74"/>
      <c r="J900" s="76">
        <v>44524</v>
      </c>
      <c r="K900" s="35" t="s">
        <v>4544</v>
      </c>
      <c r="L900" s="74"/>
      <c r="M900" s="74"/>
      <c r="N900" s="97"/>
      <c r="O900" s="97"/>
      <c r="P900" s="63" t="s">
        <v>2323</v>
      </c>
      <c r="Q900" s="98">
        <v>0</v>
      </c>
    </row>
    <row r="901" spans="1:17" s="67" customFormat="1" ht="108.75" customHeight="1" x14ac:dyDescent="0.25">
      <c r="A901" s="63">
        <v>120001087</v>
      </c>
      <c r="B901" s="71" t="s">
        <v>2476</v>
      </c>
      <c r="C901" s="35" t="s">
        <v>4545</v>
      </c>
      <c r="D901" s="35" t="s">
        <v>4546</v>
      </c>
      <c r="E901" s="74"/>
      <c r="F901" s="63">
        <v>78</v>
      </c>
      <c r="G901" s="101">
        <v>878052</v>
      </c>
      <c r="H901" s="75">
        <f t="shared" si="14"/>
        <v>878052</v>
      </c>
      <c r="I901" s="74"/>
      <c r="J901" s="76">
        <v>44524</v>
      </c>
      <c r="K901" s="35" t="s">
        <v>4547</v>
      </c>
      <c r="L901" s="74"/>
      <c r="M901" s="74"/>
      <c r="N901" s="97"/>
      <c r="O901" s="97"/>
      <c r="P901" s="63" t="s">
        <v>2481</v>
      </c>
      <c r="Q901" s="98">
        <v>0</v>
      </c>
    </row>
    <row r="902" spans="1:17" s="67" customFormat="1" ht="57.75" customHeight="1" x14ac:dyDescent="0.25">
      <c r="A902" s="35">
        <v>120001088</v>
      </c>
      <c r="B902" s="71" t="s">
        <v>4548</v>
      </c>
      <c r="C902" s="35" t="s">
        <v>4549</v>
      </c>
      <c r="D902" s="35" t="s">
        <v>4550</v>
      </c>
      <c r="E902" s="63"/>
      <c r="F902" s="35">
        <v>9</v>
      </c>
      <c r="G902" s="101">
        <v>159275</v>
      </c>
      <c r="H902" s="75">
        <f t="shared" si="14"/>
        <v>159275</v>
      </c>
      <c r="I902" s="74"/>
      <c r="J902" s="76">
        <v>44530</v>
      </c>
      <c r="K902" s="35" t="s">
        <v>4551</v>
      </c>
      <c r="L902" s="74"/>
      <c r="M902" s="74"/>
      <c r="N902" s="97"/>
      <c r="O902" s="97"/>
      <c r="P902" s="63" t="s">
        <v>2323</v>
      </c>
      <c r="Q902" s="98">
        <v>0</v>
      </c>
    </row>
    <row r="903" spans="1:17" s="67" customFormat="1" ht="57.75" customHeight="1" x14ac:dyDescent="0.25">
      <c r="A903" s="63">
        <v>120001089</v>
      </c>
      <c r="B903" s="102" t="s">
        <v>1187</v>
      </c>
      <c r="C903" s="35" t="s">
        <v>4552</v>
      </c>
      <c r="D903" s="63" t="s">
        <v>4553</v>
      </c>
      <c r="E903" s="63"/>
      <c r="F903" s="35">
        <v>217</v>
      </c>
      <c r="G903" s="101">
        <v>541064</v>
      </c>
      <c r="H903" s="75">
        <f t="shared" si="14"/>
        <v>541064</v>
      </c>
      <c r="I903" s="63"/>
      <c r="J903" s="34">
        <v>44524</v>
      </c>
      <c r="K903" s="35" t="s">
        <v>4554</v>
      </c>
      <c r="L903" s="74"/>
      <c r="M903" s="74"/>
      <c r="N903" s="97"/>
      <c r="O903" s="97"/>
      <c r="P903" s="63" t="s">
        <v>1187</v>
      </c>
      <c r="Q903" s="98">
        <v>0</v>
      </c>
    </row>
    <row r="904" spans="1:17" s="67" customFormat="1" ht="57.75" customHeight="1" x14ac:dyDescent="0.25">
      <c r="A904" s="103">
        <v>120001090</v>
      </c>
      <c r="B904" s="104" t="s">
        <v>1187</v>
      </c>
      <c r="C904" s="35" t="s">
        <v>4555</v>
      </c>
      <c r="D904" s="35" t="s">
        <v>4556</v>
      </c>
      <c r="E904" s="63"/>
      <c r="F904" s="35">
        <v>105</v>
      </c>
      <c r="G904" s="101">
        <v>261805</v>
      </c>
      <c r="H904" s="75">
        <f t="shared" si="14"/>
        <v>261805</v>
      </c>
      <c r="I904" s="63"/>
      <c r="J904" s="34">
        <v>44531</v>
      </c>
      <c r="K904" s="35" t="s">
        <v>4557</v>
      </c>
      <c r="L904" s="74"/>
      <c r="M904" s="74"/>
      <c r="N904" s="97"/>
      <c r="O904" s="97"/>
      <c r="P904" s="63" t="s">
        <v>1187</v>
      </c>
      <c r="Q904" s="98">
        <v>0</v>
      </c>
    </row>
    <row r="905" spans="1:17" s="67" customFormat="1" ht="57.75" customHeight="1" x14ac:dyDescent="0.25">
      <c r="A905" s="99">
        <v>120001091</v>
      </c>
      <c r="B905" s="105" t="s">
        <v>1187</v>
      </c>
      <c r="C905" s="35" t="s">
        <v>4558</v>
      </c>
      <c r="D905" s="35" t="s">
        <v>4559</v>
      </c>
      <c r="E905" s="63"/>
      <c r="F905" s="63">
        <v>1231</v>
      </c>
      <c r="G905" s="101">
        <v>2546614</v>
      </c>
      <c r="H905" s="75">
        <f t="shared" si="14"/>
        <v>2546614</v>
      </c>
      <c r="I905" s="63"/>
      <c r="J905" s="34">
        <v>44529</v>
      </c>
      <c r="K905" s="35" t="s">
        <v>4560</v>
      </c>
      <c r="L905" s="74"/>
      <c r="M905" s="74"/>
      <c r="N905" s="35"/>
      <c r="O905" s="35"/>
      <c r="P905" s="63" t="s">
        <v>1187</v>
      </c>
      <c r="Q905" s="98">
        <v>0</v>
      </c>
    </row>
    <row r="906" spans="1:17" s="67" customFormat="1" ht="57.75" customHeight="1" x14ac:dyDescent="0.25">
      <c r="A906" s="99">
        <v>120001092</v>
      </c>
      <c r="B906" s="100" t="s">
        <v>3697</v>
      </c>
      <c r="C906" s="35" t="s">
        <v>4561</v>
      </c>
      <c r="D906" s="35" t="s">
        <v>4562</v>
      </c>
      <c r="E906" s="63">
        <v>1.1000000000000001</v>
      </c>
      <c r="F906" s="35"/>
      <c r="G906" s="101">
        <v>196882</v>
      </c>
      <c r="H906" s="75">
        <f t="shared" si="14"/>
        <v>196882</v>
      </c>
      <c r="I906" s="63"/>
      <c r="J906" s="34">
        <v>44524</v>
      </c>
      <c r="K906" s="35" t="s">
        <v>4563</v>
      </c>
      <c r="L906" s="74"/>
      <c r="M906" s="74"/>
      <c r="N906" s="35"/>
      <c r="O906" s="35"/>
      <c r="P906" s="63" t="s">
        <v>1174</v>
      </c>
      <c r="Q906" s="98">
        <v>0</v>
      </c>
    </row>
    <row r="907" spans="1:17" s="67" customFormat="1" ht="57.75" customHeight="1" x14ac:dyDescent="0.25">
      <c r="A907" s="63">
        <v>120001093</v>
      </c>
      <c r="B907" s="102" t="s">
        <v>4564</v>
      </c>
      <c r="C907" s="35" t="s">
        <v>4565</v>
      </c>
      <c r="D907" s="35" t="s">
        <v>4566</v>
      </c>
      <c r="E907" s="35" t="s">
        <v>4567</v>
      </c>
      <c r="F907" s="35"/>
      <c r="G907" s="101">
        <v>1111923593.5699999</v>
      </c>
      <c r="H907" s="75">
        <f t="shared" si="14"/>
        <v>1111923593.5699999</v>
      </c>
      <c r="I907" s="63"/>
      <c r="J907" s="34">
        <v>44679</v>
      </c>
      <c r="K907" s="35" t="s">
        <v>4568</v>
      </c>
      <c r="L907" s="74"/>
      <c r="M907" s="74"/>
      <c r="N907" s="35"/>
      <c r="O907" s="35"/>
      <c r="P907" s="63" t="s">
        <v>1195</v>
      </c>
      <c r="Q907" s="106">
        <v>0</v>
      </c>
    </row>
    <row r="908" spans="1:17" s="107" customFormat="1" ht="57.75" customHeight="1" x14ac:dyDescent="0.25">
      <c r="A908" s="108">
        <v>120001094</v>
      </c>
      <c r="B908" s="109" t="s">
        <v>4569</v>
      </c>
      <c r="C908" s="77" t="s">
        <v>4570</v>
      </c>
      <c r="D908" s="77" t="s">
        <v>4571</v>
      </c>
      <c r="E908" s="83">
        <v>435</v>
      </c>
      <c r="F908" s="77"/>
      <c r="G908" s="110">
        <v>13700</v>
      </c>
      <c r="H908" s="81">
        <f t="shared" si="14"/>
        <v>5000</v>
      </c>
      <c r="I908" s="83"/>
      <c r="J908" s="88">
        <v>44754</v>
      </c>
      <c r="K908" s="77" t="s">
        <v>4572</v>
      </c>
      <c r="L908" s="88">
        <v>45317</v>
      </c>
      <c r="M908" s="77" t="s">
        <v>3677</v>
      </c>
      <c r="N908" s="77"/>
      <c r="O908" s="77"/>
      <c r="P908" s="83" t="s">
        <v>1376</v>
      </c>
      <c r="Q908" s="111">
        <v>8700</v>
      </c>
    </row>
    <row r="909" spans="1:17" s="112" customFormat="1" ht="54.75" customHeight="1" x14ac:dyDescent="0.25">
      <c r="A909" s="35">
        <v>120001095</v>
      </c>
      <c r="B909" s="71" t="s">
        <v>4573</v>
      </c>
      <c r="C909" s="35" t="s">
        <v>4574</v>
      </c>
      <c r="D909" s="35" t="s">
        <v>4575</v>
      </c>
      <c r="E909" s="35">
        <v>43.3</v>
      </c>
      <c r="F909" s="35"/>
      <c r="G909" s="95">
        <v>913370</v>
      </c>
      <c r="H909" s="75">
        <f t="shared" si="14"/>
        <v>913370</v>
      </c>
      <c r="I909" s="35"/>
      <c r="J909" s="76">
        <v>44845</v>
      </c>
      <c r="K909" s="35" t="s">
        <v>4576</v>
      </c>
      <c r="L909" s="35"/>
      <c r="M909" s="35"/>
      <c r="N909" s="35"/>
      <c r="O909" s="35"/>
      <c r="P909" s="63" t="s">
        <v>1253</v>
      </c>
      <c r="Q909" s="106">
        <v>0</v>
      </c>
    </row>
    <row r="910" spans="1:17" s="112" customFormat="1" ht="49.5" customHeight="1" x14ac:dyDescent="0.25">
      <c r="A910" s="35">
        <v>120001096</v>
      </c>
      <c r="B910" s="71" t="s">
        <v>4577</v>
      </c>
      <c r="C910" s="35" t="s">
        <v>4578</v>
      </c>
      <c r="D910" s="35" t="s">
        <v>4579</v>
      </c>
      <c r="E910" s="35"/>
      <c r="F910" s="35">
        <v>2437</v>
      </c>
      <c r="G910" s="95">
        <v>55561568</v>
      </c>
      <c r="H910" s="75">
        <f t="shared" si="14"/>
        <v>55561568</v>
      </c>
      <c r="I910" s="35"/>
      <c r="J910" s="76">
        <v>44866</v>
      </c>
      <c r="K910" s="35" t="s">
        <v>4580</v>
      </c>
      <c r="L910" s="35"/>
      <c r="M910" s="35"/>
      <c r="N910" s="35"/>
      <c r="O910" s="35"/>
      <c r="P910" s="63" t="s">
        <v>2481</v>
      </c>
      <c r="Q910" s="113">
        <v>0</v>
      </c>
    </row>
    <row r="911" spans="1:17" s="112" customFormat="1" ht="55.5" customHeight="1" x14ac:dyDescent="0.25">
      <c r="A911" s="35">
        <v>120001097</v>
      </c>
      <c r="B911" s="71" t="s">
        <v>2476</v>
      </c>
      <c r="C911" s="35" t="s">
        <v>4581</v>
      </c>
      <c r="D911" s="35" t="s">
        <v>4582</v>
      </c>
      <c r="E911" s="35"/>
      <c r="F911" s="95">
        <v>465</v>
      </c>
      <c r="G911" s="95">
        <v>16962580</v>
      </c>
      <c r="H911" s="75">
        <f t="shared" si="14"/>
        <v>16962580</v>
      </c>
      <c r="I911" s="35"/>
      <c r="J911" s="76">
        <v>44866</v>
      </c>
      <c r="K911" s="35" t="s">
        <v>4583</v>
      </c>
      <c r="L911" s="35"/>
      <c r="M911" s="35"/>
      <c r="N911" s="35"/>
      <c r="O911" s="35"/>
      <c r="P911" s="63" t="s">
        <v>2481</v>
      </c>
      <c r="Q911" s="113">
        <v>0</v>
      </c>
    </row>
    <row r="912" spans="1:17" ht="63.75" customHeight="1" x14ac:dyDescent="0.25">
      <c r="A912" s="35">
        <v>120001098</v>
      </c>
      <c r="B912" s="71" t="s">
        <v>3025</v>
      </c>
      <c r="C912" s="35" t="s">
        <v>4584</v>
      </c>
      <c r="D912" s="63" t="s">
        <v>3458</v>
      </c>
      <c r="E912" s="74"/>
      <c r="F912" s="35">
        <v>1645</v>
      </c>
      <c r="G912" s="101">
        <v>75488.399999999994</v>
      </c>
      <c r="H912" s="75">
        <f t="shared" si="14"/>
        <v>23524.839999999997</v>
      </c>
      <c r="I912" s="63"/>
      <c r="J912" s="34">
        <v>42550</v>
      </c>
      <c r="K912" s="63">
        <v>780701</v>
      </c>
      <c r="L912" s="74"/>
      <c r="M912" s="74"/>
      <c r="N912" s="97"/>
      <c r="O912" s="97"/>
      <c r="P912" s="63" t="s">
        <v>3029</v>
      </c>
      <c r="Q912" s="101">
        <v>51963.56</v>
      </c>
    </row>
    <row r="913" spans="1:17" ht="63" customHeight="1" x14ac:dyDescent="0.25">
      <c r="A913" s="35">
        <v>120001099</v>
      </c>
      <c r="B913" s="71" t="s">
        <v>3901</v>
      </c>
      <c r="C913" s="35" t="s">
        <v>4585</v>
      </c>
      <c r="D913" s="35" t="s">
        <v>4586</v>
      </c>
      <c r="E913" s="74"/>
      <c r="F913" s="35">
        <v>8</v>
      </c>
      <c r="G913" s="101">
        <v>445999</v>
      </c>
      <c r="H913" s="75">
        <f t="shared" si="14"/>
        <v>445999</v>
      </c>
      <c r="I913" s="74"/>
      <c r="J913" s="34">
        <v>44963</v>
      </c>
      <c r="K913" s="35" t="s">
        <v>4587</v>
      </c>
      <c r="L913" s="74"/>
      <c r="M913" s="74"/>
      <c r="N913" s="97"/>
      <c r="O913" s="97"/>
      <c r="P913" s="63" t="s">
        <v>1957</v>
      </c>
      <c r="Q913" s="106">
        <v>0</v>
      </c>
    </row>
    <row r="914" spans="1:17" ht="132.75" customHeight="1" x14ac:dyDescent="0.25">
      <c r="A914" s="35">
        <v>120001100</v>
      </c>
      <c r="B914" s="71" t="s">
        <v>4588</v>
      </c>
      <c r="C914" s="35" t="s">
        <v>4589</v>
      </c>
      <c r="D914" s="35" t="s">
        <v>4590</v>
      </c>
      <c r="E914" s="74"/>
      <c r="F914" s="35">
        <v>4110</v>
      </c>
      <c r="G914" s="101">
        <v>7519255</v>
      </c>
      <c r="H914" s="75">
        <f t="shared" si="14"/>
        <v>7519255</v>
      </c>
      <c r="I914" s="74"/>
      <c r="J914" s="34">
        <v>45068</v>
      </c>
      <c r="K914" s="35" t="s">
        <v>4591</v>
      </c>
      <c r="L914" s="74"/>
      <c r="M914" s="74"/>
      <c r="N914" s="97"/>
      <c r="O914" s="97"/>
      <c r="P914" s="63" t="s">
        <v>1187</v>
      </c>
      <c r="Q914" s="106">
        <v>0</v>
      </c>
    </row>
    <row r="915" spans="1:17" ht="42.75" customHeight="1" x14ac:dyDescent="0.25">
      <c r="A915" s="35">
        <v>120001101</v>
      </c>
      <c r="B915" s="71" t="s">
        <v>4592</v>
      </c>
      <c r="C915" s="35" t="s">
        <v>4593</v>
      </c>
      <c r="D915" s="35" t="s">
        <v>4594</v>
      </c>
      <c r="E915" s="63">
        <v>0.3</v>
      </c>
      <c r="F915" s="35"/>
      <c r="G915" s="101">
        <v>282238</v>
      </c>
      <c r="H915" s="75">
        <f t="shared" si="14"/>
        <v>282238</v>
      </c>
      <c r="I915" s="63"/>
      <c r="J915" s="34">
        <v>45065</v>
      </c>
      <c r="K915" s="35" t="s">
        <v>4595</v>
      </c>
      <c r="L915" s="74"/>
      <c r="M915" s="74"/>
      <c r="N915" s="97"/>
      <c r="O915" s="97"/>
      <c r="P915" s="63" t="s">
        <v>1174</v>
      </c>
      <c r="Q915" s="106">
        <v>0</v>
      </c>
    </row>
    <row r="916" spans="1:17" s="68" customFormat="1" ht="59.25" customHeight="1" x14ac:dyDescent="0.25">
      <c r="A916" s="35">
        <v>120001102</v>
      </c>
      <c r="B916" s="71" t="s">
        <v>4592</v>
      </c>
      <c r="C916" s="35" t="s">
        <v>4596</v>
      </c>
      <c r="D916" s="35" t="s">
        <v>4597</v>
      </c>
      <c r="E916" s="63">
        <v>0.9</v>
      </c>
      <c r="F916" s="35"/>
      <c r="G916" s="101">
        <v>282238</v>
      </c>
      <c r="H916" s="75">
        <f t="shared" si="14"/>
        <v>282238</v>
      </c>
      <c r="I916" s="63"/>
      <c r="J916" s="34">
        <v>45065</v>
      </c>
      <c r="K916" s="35" t="s">
        <v>4598</v>
      </c>
      <c r="L916" s="63"/>
      <c r="M916" s="63"/>
      <c r="N916" s="35"/>
      <c r="O916" s="35"/>
      <c r="P916" s="63" t="s">
        <v>1174</v>
      </c>
      <c r="Q916" s="106">
        <v>0</v>
      </c>
    </row>
    <row r="917" spans="1:17" s="68" customFormat="1" ht="53.25" customHeight="1" x14ac:dyDescent="0.25">
      <c r="A917" s="35">
        <v>120001103</v>
      </c>
      <c r="B917" s="71" t="s">
        <v>4599</v>
      </c>
      <c r="C917" s="35" t="s">
        <v>4600</v>
      </c>
      <c r="D917" s="35" t="s">
        <v>4601</v>
      </c>
      <c r="E917" s="63">
        <v>10.6</v>
      </c>
      <c r="F917" s="35"/>
      <c r="G917" s="101">
        <v>1263073</v>
      </c>
      <c r="H917" s="75">
        <f t="shared" si="14"/>
        <v>1263073</v>
      </c>
      <c r="I917" s="63"/>
      <c r="J917" s="34">
        <v>45065</v>
      </c>
      <c r="K917" s="35" t="s">
        <v>4602</v>
      </c>
      <c r="L917" s="63"/>
      <c r="M917" s="63"/>
      <c r="N917" s="35"/>
      <c r="O917" s="35"/>
      <c r="P917" s="63" t="s">
        <v>1174</v>
      </c>
      <c r="Q917" s="106">
        <v>0</v>
      </c>
    </row>
    <row r="918" spans="1:17" ht="54.75" customHeight="1" x14ac:dyDescent="0.25">
      <c r="A918" s="35">
        <v>120001104</v>
      </c>
      <c r="B918" s="102" t="s">
        <v>4603</v>
      </c>
      <c r="C918" s="35" t="s">
        <v>4604</v>
      </c>
      <c r="D918" s="63" t="s">
        <v>4605</v>
      </c>
      <c r="E918" s="63">
        <v>2</v>
      </c>
      <c r="F918" s="35"/>
      <c r="G918" s="101">
        <v>423195</v>
      </c>
      <c r="H918" s="75">
        <f t="shared" si="14"/>
        <v>423195</v>
      </c>
      <c r="I918" s="63"/>
      <c r="J918" s="34">
        <v>45065</v>
      </c>
      <c r="K918" s="35" t="s">
        <v>4606</v>
      </c>
      <c r="L918" s="74"/>
      <c r="M918" s="74"/>
      <c r="N918" s="97"/>
      <c r="O918" s="97"/>
      <c r="P918" s="63" t="s">
        <v>1174</v>
      </c>
      <c r="Q918" s="106">
        <v>0</v>
      </c>
    </row>
    <row r="919" spans="1:17" ht="84" customHeight="1" x14ac:dyDescent="0.25">
      <c r="A919" s="35">
        <v>120001105</v>
      </c>
      <c r="B919" s="102" t="s">
        <v>4599</v>
      </c>
      <c r="C919" s="35" t="s">
        <v>4607</v>
      </c>
      <c r="D919" s="63" t="s">
        <v>4608</v>
      </c>
      <c r="E919" s="63">
        <v>10.6</v>
      </c>
      <c r="F919" s="35"/>
      <c r="G919" s="101">
        <v>1105189</v>
      </c>
      <c r="H919" s="75">
        <f t="shared" si="14"/>
        <v>1105189</v>
      </c>
      <c r="I919" s="63"/>
      <c r="J919" s="34">
        <v>45065</v>
      </c>
      <c r="K919" s="35" t="s">
        <v>4609</v>
      </c>
      <c r="L919" s="74"/>
      <c r="M919" s="74"/>
      <c r="N919" s="97"/>
      <c r="O919" s="97"/>
      <c r="P919" s="63" t="s">
        <v>1174</v>
      </c>
      <c r="Q919" s="106">
        <v>0</v>
      </c>
    </row>
    <row r="920" spans="1:17" s="65" customFormat="1" ht="75.75" customHeight="1" x14ac:dyDescent="0.25">
      <c r="A920" s="35">
        <v>120001106</v>
      </c>
      <c r="B920" s="71" t="s">
        <v>4275</v>
      </c>
      <c r="C920" s="35" t="s">
        <v>4610</v>
      </c>
      <c r="D920" s="35" t="s">
        <v>4611</v>
      </c>
      <c r="E920" s="35"/>
      <c r="F920" s="35">
        <v>136</v>
      </c>
      <c r="G920" s="95">
        <v>301560</v>
      </c>
      <c r="H920" s="75">
        <f t="shared" si="14"/>
        <v>301560</v>
      </c>
      <c r="I920" s="35"/>
      <c r="J920" s="76">
        <v>45076</v>
      </c>
      <c r="K920" s="35" t="s">
        <v>4612</v>
      </c>
      <c r="L920" s="97"/>
      <c r="M920" s="97"/>
      <c r="N920" s="35"/>
      <c r="O920" s="35"/>
      <c r="P920" s="63" t="s">
        <v>1187</v>
      </c>
      <c r="Q920" s="106">
        <v>0</v>
      </c>
    </row>
    <row r="921" spans="1:17" ht="75.75" customHeight="1" x14ac:dyDescent="0.25">
      <c r="A921" s="35">
        <v>120001107</v>
      </c>
      <c r="B921" s="71" t="s">
        <v>4613</v>
      </c>
      <c r="C921" s="35" t="s">
        <v>4614</v>
      </c>
      <c r="D921" s="63" t="s">
        <v>4615</v>
      </c>
      <c r="E921" s="63"/>
      <c r="F921" s="35">
        <v>3692</v>
      </c>
      <c r="G921" s="101">
        <v>20120889</v>
      </c>
      <c r="H921" s="75">
        <f t="shared" si="14"/>
        <v>20120889</v>
      </c>
      <c r="I921" s="63"/>
      <c r="J921" s="34">
        <v>45106</v>
      </c>
      <c r="K921" s="35" t="s">
        <v>4616</v>
      </c>
      <c r="L921" s="74"/>
      <c r="M921" s="74"/>
      <c r="N921" s="97"/>
      <c r="O921" s="97"/>
      <c r="P921" s="63" t="s">
        <v>1361</v>
      </c>
      <c r="Q921" s="106">
        <v>0</v>
      </c>
    </row>
    <row r="922" spans="1:17" ht="83.25" customHeight="1" x14ac:dyDescent="0.25">
      <c r="A922" s="35">
        <v>120001108</v>
      </c>
      <c r="B922" s="71" t="s">
        <v>4617</v>
      </c>
      <c r="C922" s="35" t="s">
        <v>4614</v>
      </c>
      <c r="D922" s="63" t="s">
        <v>4618</v>
      </c>
      <c r="E922" s="63"/>
      <c r="F922" s="35">
        <v>3736</v>
      </c>
      <c r="G922" s="101">
        <v>15674881</v>
      </c>
      <c r="H922" s="75">
        <f t="shared" si="14"/>
        <v>15674881</v>
      </c>
      <c r="I922" s="63"/>
      <c r="J922" s="34">
        <v>45106</v>
      </c>
      <c r="K922" s="35" t="s">
        <v>4619</v>
      </c>
      <c r="L922" s="74"/>
      <c r="M922" s="74"/>
      <c r="N922" s="97"/>
      <c r="O922" s="97"/>
      <c r="P922" s="63" t="s">
        <v>1195</v>
      </c>
      <c r="Q922" s="106">
        <v>0</v>
      </c>
    </row>
    <row r="923" spans="1:17" ht="92.25" customHeight="1" x14ac:dyDescent="0.2">
      <c r="A923" s="35">
        <v>120001109</v>
      </c>
      <c r="B923" s="102" t="s">
        <v>4254</v>
      </c>
      <c r="C923" s="35" t="s">
        <v>4620</v>
      </c>
      <c r="D923" s="63" t="s">
        <v>4621</v>
      </c>
      <c r="E923" s="74"/>
      <c r="F923" s="63">
        <v>792</v>
      </c>
      <c r="G923" s="16" t="s">
        <v>4622</v>
      </c>
      <c r="H923" s="75"/>
      <c r="I923" s="74"/>
      <c r="J923" s="34">
        <v>45231</v>
      </c>
      <c r="K923" s="35" t="s">
        <v>4623</v>
      </c>
      <c r="L923" s="53"/>
      <c r="M923" s="53"/>
      <c r="N923" s="74"/>
      <c r="O923" s="74"/>
      <c r="P923" s="63" t="s">
        <v>2481</v>
      </c>
      <c r="Q923" s="74"/>
    </row>
    <row r="924" spans="1:17" ht="117.75" customHeight="1" x14ac:dyDescent="0.2">
      <c r="A924" s="224">
        <v>120001110</v>
      </c>
      <c r="B924" s="224" t="s">
        <v>4624</v>
      </c>
      <c r="C924" s="224" t="s">
        <v>4625</v>
      </c>
      <c r="D924" s="99" t="s">
        <v>4626</v>
      </c>
      <c r="E924" s="99"/>
      <c r="F924" s="245">
        <v>2271</v>
      </c>
      <c r="G924" s="246">
        <v>145936787.36000001</v>
      </c>
      <c r="H924" s="215"/>
      <c r="I924" s="99"/>
      <c r="J924" s="247">
        <v>45306</v>
      </c>
      <c r="K924" s="224" t="s">
        <v>4627</v>
      </c>
      <c r="L924" s="248"/>
      <c r="M924" s="248"/>
      <c r="N924" s="224"/>
      <c r="O924" s="224"/>
      <c r="P924" s="99" t="s">
        <v>2481</v>
      </c>
      <c r="Q924" s="254"/>
    </row>
    <row r="925" spans="1:17" s="67" customFormat="1" ht="117.75" customHeight="1" x14ac:dyDescent="0.2">
      <c r="A925" s="224">
        <v>120001111</v>
      </c>
      <c r="B925" s="255" t="s">
        <v>5673</v>
      </c>
      <c r="C925" s="229" t="s">
        <v>5674</v>
      </c>
      <c r="D925" s="219" t="s">
        <v>5675</v>
      </c>
      <c r="E925" s="219"/>
      <c r="F925" s="249">
        <v>153</v>
      </c>
      <c r="G925" s="250">
        <v>2882540</v>
      </c>
      <c r="H925" s="218"/>
      <c r="I925" s="219"/>
      <c r="J925" s="251">
        <v>45342</v>
      </c>
      <c r="K925" s="229" t="s">
        <v>5693</v>
      </c>
      <c r="L925" s="252"/>
      <c r="M925" s="252"/>
      <c r="N925" s="229"/>
      <c r="O925" s="229"/>
      <c r="P925" s="219" t="s">
        <v>2481</v>
      </c>
      <c r="Q925" s="253"/>
    </row>
    <row r="926" spans="1:17" s="67" customFormat="1" ht="117.75" customHeight="1" x14ac:dyDescent="0.2">
      <c r="A926" s="224">
        <v>120001112</v>
      </c>
      <c r="B926" s="255" t="s">
        <v>4462</v>
      </c>
      <c r="C926" s="229" t="s">
        <v>5676</v>
      </c>
      <c r="D926" s="219" t="s">
        <v>5677</v>
      </c>
      <c r="E926" s="219"/>
      <c r="F926" s="249">
        <v>669</v>
      </c>
      <c r="G926" s="250">
        <v>12604050</v>
      </c>
      <c r="H926" s="218"/>
      <c r="I926" s="219"/>
      <c r="J926" s="251">
        <v>45342</v>
      </c>
      <c r="K926" s="229" t="s">
        <v>5697</v>
      </c>
      <c r="L926" s="252"/>
      <c r="M926" s="252"/>
      <c r="N926" s="229"/>
      <c r="O926" s="229"/>
      <c r="P926" s="219" t="s">
        <v>2481</v>
      </c>
      <c r="Q926" s="253"/>
    </row>
    <row r="927" spans="1:17" s="67" customFormat="1" ht="117.75" customHeight="1" x14ac:dyDescent="0.2">
      <c r="A927" s="224">
        <v>120001113</v>
      </c>
      <c r="B927" s="229" t="s">
        <v>2476</v>
      </c>
      <c r="C927" s="229" t="s">
        <v>5678</v>
      </c>
      <c r="D927" s="219" t="s">
        <v>5679</v>
      </c>
      <c r="E927" s="219"/>
      <c r="F927" s="249">
        <v>377</v>
      </c>
      <c r="G927" s="250">
        <v>16257361</v>
      </c>
      <c r="H927" s="218"/>
      <c r="I927" s="219"/>
      <c r="J927" s="251">
        <v>45342</v>
      </c>
      <c r="K927" s="229" t="s">
        <v>5695</v>
      </c>
      <c r="L927" s="252"/>
      <c r="M927" s="252"/>
      <c r="N927" s="229"/>
      <c r="O927" s="229"/>
      <c r="P927" s="219" t="s">
        <v>2481</v>
      </c>
      <c r="Q927" s="253"/>
    </row>
    <row r="928" spans="1:17" s="67" customFormat="1" ht="117.75" customHeight="1" x14ac:dyDescent="0.2">
      <c r="A928" s="224">
        <v>120001114</v>
      </c>
      <c r="B928" s="229" t="s">
        <v>2476</v>
      </c>
      <c r="C928" s="229" t="s">
        <v>5680</v>
      </c>
      <c r="D928" s="219" t="s">
        <v>5681</v>
      </c>
      <c r="E928" s="219"/>
      <c r="F928" s="249">
        <v>97</v>
      </c>
      <c r="G928" s="256">
        <v>4182928</v>
      </c>
      <c r="H928" s="218"/>
      <c r="I928" s="219"/>
      <c r="J928" s="251">
        <v>45342</v>
      </c>
      <c r="K928" s="229" t="s">
        <v>5694</v>
      </c>
      <c r="L928" s="252"/>
      <c r="M928" s="252"/>
      <c r="N928" s="229"/>
      <c r="O928" s="229"/>
      <c r="P928" s="219" t="s">
        <v>2481</v>
      </c>
      <c r="Q928" s="253"/>
    </row>
    <row r="929" spans="1:17" s="67" customFormat="1" ht="117.75" customHeight="1" x14ac:dyDescent="0.2">
      <c r="A929" s="224">
        <v>120001115</v>
      </c>
      <c r="B929" s="229" t="s">
        <v>4254</v>
      </c>
      <c r="C929" s="229" t="s">
        <v>5682</v>
      </c>
      <c r="D929" s="219" t="s">
        <v>5683</v>
      </c>
      <c r="E929" s="219"/>
      <c r="F929" s="249">
        <v>318</v>
      </c>
      <c r="G929" s="250">
        <v>13713106</v>
      </c>
      <c r="H929" s="218"/>
      <c r="I929" s="219"/>
      <c r="J929" s="251">
        <v>45342</v>
      </c>
      <c r="K929" s="229" t="s">
        <v>5692</v>
      </c>
      <c r="L929" s="252"/>
      <c r="M929" s="252"/>
      <c r="N929" s="229"/>
      <c r="O929" s="229"/>
      <c r="P929" s="219" t="s">
        <v>2481</v>
      </c>
      <c r="Q929" s="253"/>
    </row>
    <row r="930" spans="1:17" s="67" customFormat="1" ht="117.75" customHeight="1" x14ac:dyDescent="0.2">
      <c r="A930" s="224">
        <v>120001116</v>
      </c>
      <c r="B930" s="229" t="s">
        <v>2476</v>
      </c>
      <c r="C930" s="229" t="s">
        <v>5684</v>
      </c>
      <c r="D930" s="219" t="s">
        <v>5685</v>
      </c>
      <c r="E930" s="219"/>
      <c r="F930" s="249">
        <v>449</v>
      </c>
      <c r="G930" s="250">
        <v>8459220</v>
      </c>
      <c r="H930" s="218"/>
      <c r="I930" s="219"/>
      <c r="J930" s="251">
        <v>45342</v>
      </c>
      <c r="K930" s="229" t="s">
        <v>5698</v>
      </c>
      <c r="L930" s="252"/>
      <c r="M930" s="252"/>
      <c r="N930" s="229"/>
      <c r="O930" s="229"/>
      <c r="P930" s="219" t="s">
        <v>2481</v>
      </c>
      <c r="Q930" s="253"/>
    </row>
    <row r="931" spans="1:17" s="67" customFormat="1" ht="117.75" customHeight="1" x14ac:dyDescent="0.2">
      <c r="A931" s="224">
        <v>120001117</v>
      </c>
      <c r="B931" s="229" t="s">
        <v>4254</v>
      </c>
      <c r="C931" s="229" t="s">
        <v>5686</v>
      </c>
      <c r="D931" s="219" t="s">
        <v>5687</v>
      </c>
      <c r="E931" s="219"/>
      <c r="F931" s="249">
        <v>341</v>
      </c>
      <c r="G931" s="250">
        <v>14704934</v>
      </c>
      <c r="H931" s="218"/>
      <c r="I931" s="219"/>
      <c r="J931" s="251">
        <v>45383</v>
      </c>
      <c r="K931" s="229" t="s">
        <v>5700</v>
      </c>
      <c r="L931" s="252"/>
      <c r="M931" s="252"/>
      <c r="N931" s="229"/>
      <c r="O931" s="229"/>
      <c r="P931" s="219" t="s">
        <v>2481</v>
      </c>
      <c r="Q931" s="253"/>
    </row>
    <row r="932" spans="1:17" s="67" customFormat="1" ht="117.75" customHeight="1" x14ac:dyDescent="0.2">
      <c r="A932" s="224">
        <v>120001118</v>
      </c>
      <c r="B932" s="229" t="s">
        <v>4254</v>
      </c>
      <c r="C932" s="229" t="s">
        <v>5688</v>
      </c>
      <c r="D932" s="219" t="s">
        <v>5689</v>
      </c>
      <c r="E932" s="219"/>
      <c r="F932" s="249">
        <v>608</v>
      </c>
      <c r="G932" s="250">
        <v>26218768</v>
      </c>
      <c r="H932" s="218"/>
      <c r="I932" s="219"/>
      <c r="J932" s="251">
        <v>45383</v>
      </c>
      <c r="K932" s="229" t="s">
        <v>5696</v>
      </c>
      <c r="L932" s="252"/>
      <c r="M932" s="252"/>
      <c r="N932" s="229"/>
      <c r="O932" s="229"/>
      <c r="P932" s="219" t="s">
        <v>2481</v>
      </c>
      <c r="Q932" s="253"/>
    </row>
    <row r="933" spans="1:17" s="67" customFormat="1" ht="117.75" customHeight="1" x14ac:dyDescent="0.2">
      <c r="A933" s="224">
        <v>120001119</v>
      </c>
      <c r="B933" s="276" t="s">
        <v>4153</v>
      </c>
      <c r="C933" s="276" t="s">
        <v>5690</v>
      </c>
      <c r="D933" s="237" t="s">
        <v>5691</v>
      </c>
      <c r="E933" s="237"/>
      <c r="F933" s="277">
        <v>282</v>
      </c>
      <c r="G933" s="278">
        <v>12160679</v>
      </c>
      <c r="H933" s="236"/>
      <c r="I933" s="237"/>
      <c r="J933" s="279">
        <v>45383</v>
      </c>
      <c r="K933" s="276" t="s">
        <v>5699</v>
      </c>
      <c r="L933" s="280"/>
      <c r="M933" s="280"/>
      <c r="N933" s="276"/>
      <c r="O933" s="276"/>
      <c r="P933" s="237" t="s">
        <v>2481</v>
      </c>
      <c r="Q933" s="281"/>
    </row>
    <row r="934" spans="1:17" ht="111" customHeight="1" x14ac:dyDescent="0.2">
      <c r="A934" s="219">
        <v>120001121</v>
      </c>
      <c r="B934" s="229" t="s">
        <v>5758</v>
      </c>
      <c r="C934" s="229" t="s">
        <v>5759</v>
      </c>
      <c r="D934" s="219" t="s">
        <v>5760</v>
      </c>
      <c r="E934" s="253"/>
      <c r="F934" s="229">
        <v>758</v>
      </c>
      <c r="G934" s="283">
        <v>2053686</v>
      </c>
      <c r="H934" s="218"/>
      <c r="I934" s="253"/>
      <c r="J934" s="253"/>
      <c r="K934" s="253"/>
      <c r="L934" s="271"/>
      <c r="M934" s="271"/>
      <c r="N934" s="282"/>
      <c r="O934" s="282"/>
      <c r="P934" s="219" t="s">
        <v>2481</v>
      </c>
      <c r="Q934" s="253"/>
    </row>
    <row r="935" spans="1:17" s="67" customFormat="1" ht="111" customHeight="1" x14ac:dyDescent="0.2">
      <c r="A935" s="219">
        <v>120001122</v>
      </c>
      <c r="B935" s="229" t="s">
        <v>4166</v>
      </c>
      <c r="C935" s="229" t="s">
        <v>5761</v>
      </c>
      <c r="D935" s="219" t="s">
        <v>5762</v>
      </c>
      <c r="E935" s="253"/>
      <c r="F935" s="229">
        <v>816</v>
      </c>
      <c r="G935" s="283">
        <v>5925602.8200000003</v>
      </c>
      <c r="H935" s="218"/>
      <c r="I935" s="253"/>
      <c r="J935" s="253"/>
      <c r="K935" s="253"/>
      <c r="L935" s="271"/>
      <c r="M935" s="271"/>
      <c r="N935" s="282"/>
      <c r="O935" s="282"/>
      <c r="P935" s="219" t="s">
        <v>2481</v>
      </c>
      <c r="Q935" s="253"/>
    </row>
    <row r="936" spans="1:17" ht="81" customHeight="1" x14ac:dyDescent="0.2">
      <c r="A936" s="219">
        <v>120001123</v>
      </c>
      <c r="B936" s="219" t="s">
        <v>5768</v>
      </c>
      <c r="C936" s="229" t="s">
        <v>5769</v>
      </c>
      <c r="D936" s="219" t="s">
        <v>5770</v>
      </c>
      <c r="E936" s="219"/>
      <c r="F936" s="229">
        <v>1489</v>
      </c>
      <c r="G936" s="250">
        <v>31951455</v>
      </c>
      <c r="H936" s="218"/>
      <c r="I936" s="253"/>
      <c r="J936" s="251">
        <v>45471</v>
      </c>
      <c r="K936" s="229" t="s">
        <v>5952</v>
      </c>
      <c r="L936" s="271"/>
      <c r="M936" s="271"/>
      <c r="N936" s="282"/>
      <c r="O936" s="282"/>
      <c r="P936" s="219" t="s">
        <v>2481</v>
      </c>
      <c r="Q936" s="253"/>
    </row>
    <row r="937" spans="1:17" ht="96.75" customHeight="1" x14ac:dyDescent="0.2">
      <c r="A937" s="219">
        <v>120001124</v>
      </c>
      <c r="B937" s="219" t="s">
        <v>5768</v>
      </c>
      <c r="C937" s="229" t="s">
        <v>5771</v>
      </c>
      <c r="D937" s="219" t="s">
        <v>5772</v>
      </c>
      <c r="E937" s="219"/>
      <c r="F937" s="229">
        <v>459</v>
      </c>
      <c r="G937" s="250">
        <v>8039330</v>
      </c>
      <c r="H937" s="218"/>
      <c r="I937" s="253"/>
      <c r="J937" s="251">
        <v>44806</v>
      </c>
      <c r="K937" s="229" t="s">
        <v>5926</v>
      </c>
      <c r="L937" s="252"/>
      <c r="M937" s="252"/>
      <c r="N937" s="229"/>
      <c r="O937" s="229" t="s">
        <v>5925</v>
      </c>
      <c r="P937" s="219" t="s">
        <v>2481</v>
      </c>
      <c r="Q937" s="253"/>
    </row>
    <row r="938" spans="1:17" ht="81.75" customHeight="1" x14ac:dyDescent="0.2">
      <c r="A938" s="219">
        <v>120001125</v>
      </c>
      <c r="B938" s="219" t="s">
        <v>5768</v>
      </c>
      <c r="C938" s="229" t="s">
        <v>5775</v>
      </c>
      <c r="D938" s="219" t="s">
        <v>5773</v>
      </c>
      <c r="E938" s="219"/>
      <c r="F938" s="229">
        <v>876</v>
      </c>
      <c r="G938" s="250">
        <v>16980812</v>
      </c>
      <c r="H938" s="218"/>
      <c r="I938" s="253"/>
      <c r="J938" s="251">
        <v>45471</v>
      </c>
      <c r="K938" s="229" t="s">
        <v>5951</v>
      </c>
      <c r="L938" s="271"/>
      <c r="M938" s="271"/>
      <c r="N938" s="282"/>
      <c r="O938" s="282"/>
      <c r="P938" s="219" t="s">
        <v>2481</v>
      </c>
      <c r="Q938" s="253"/>
    </row>
    <row r="939" spans="1:17" ht="90" customHeight="1" x14ac:dyDescent="0.2">
      <c r="A939" s="219">
        <v>120001126</v>
      </c>
      <c r="B939" s="219" t="s">
        <v>5774</v>
      </c>
      <c r="C939" s="229" t="s">
        <v>5777</v>
      </c>
      <c r="D939" s="219" t="s">
        <v>5776</v>
      </c>
      <c r="E939" s="219"/>
      <c r="F939" s="229">
        <v>227</v>
      </c>
      <c r="G939" s="250">
        <v>8477795</v>
      </c>
      <c r="H939" s="218"/>
      <c r="I939" s="253"/>
      <c r="J939" s="251">
        <v>45470</v>
      </c>
      <c r="K939" s="229" t="s">
        <v>5950</v>
      </c>
      <c r="L939" s="271"/>
      <c r="M939" s="271"/>
      <c r="N939" s="282"/>
      <c r="O939" s="282"/>
      <c r="P939" s="219" t="s">
        <v>2481</v>
      </c>
      <c r="Q939" s="253"/>
    </row>
    <row r="940" spans="1:17" ht="101.25" customHeight="1" x14ac:dyDescent="0.2">
      <c r="A940" s="219">
        <v>120001127</v>
      </c>
      <c r="B940" s="219" t="s">
        <v>5768</v>
      </c>
      <c r="C940" s="229" t="s">
        <v>5778</v>
      </c>
      <c r="D940" s="219" t="s">
        <v>5779</v>
      </c>
      <c r="E940" s="219"/>
      <c r="F940" s="229">
        <v>852</v>
      </c>
      <c r="G940" s="250">
        <v>10230307</v>
      </c>
      <c r="H940" s="218"/>
      <c r="I940" s="253"/>
      <c r="J940" s="251">
        <v>44839</v>
      </c>
      <c r="K940" s="229" t="s">
        <v>5949</v>
      </c>
      <c r="L940" s="271"/>
      <c r="M940" s="271"/>
      <c r="N940" s="282"/>
      <c r="O940" s="229" t="s">
        <v>5925</v>
      </c>
      <c r="P940" s="219" t="s">
        <v>2481</v>
      </c>
      <c r="Q940" s="253"/>
    </row>
    <row r="941" spans="1:17" ht="85.5" customHeight="1" x14ac:dyDescent="0.2">
      <c r="A941" s="219">
        <v>120001128</v>
      </c>
      <c r="B941" s="219" t="s">
        <v>5768</v>
      </c>
      <c r="C941" s="229" t="s">
        <v>5780</v>
      </c>
      <c r="D941" s="219" t="s">
        <v>5781</v>
      </c>
      <c r="E941" s="219"/>
      <c r="F941" s="290">
        <v>668</v>
      </c>
      <c r="G941" s="250">
        <v>7199963</v>
      </c>
      <c r="H941" s="218"/>
      <c r="I941" s="253"/>
      <c r="J941" s="251">
        <v>45476</v>
      </c>
      <c r="K941" s="229" t="s">
        <v>5948</v>
      </c>
      <c r="L941" s="271"/>
      <c r="M941" s="271"/>
      <c r="N941" s="282"/>
      <c r="O941" s="282"/>
      <c r="P941" s="219" t="s">
        <v>2481</v>
      </c>
      <c r="Q941" s="253"/>
    </row>
    <row r="942" spans="1:17" ht="80.25" customHeight="1" x14ac:dyDescent="0.2">
      <c r="A942" s="219">
        <v>120001129</v>
      </c>
      <c r="B942" s="147" t="s">
        <v>5768</v>
      </c>
      <c r="C942" s="229" t="s">
        <v>5783</v>
      </c>
      <c r="D942" s="219" t="s">
        <v>5782</v>
      </c>
      <c r="E942" s="219"/>
      <c r="F942" s="229">
        <v>840</v>
      </c>
      <c r="G942" s="250">
        <v>23248984</v>
      </c>
      <c r="H942" s="218"/>
      <c r="I942" s="253"/>
      <c r="J942" s="251">
        <v>44806</v>
      </c>
      <c r="K942" s="229" t="s">
        <v>5947</v>
      </c>
      <c r="L942" s="271"/>
      <c r="M942" s="271"/>
      <c r="N942" s="282"/>
      <c r="O942" s="229" t="s">
        <v>5925</v>
      </c>
      <c r="P942" s="219" t="s">
        <v>2481</v>
      </c>
      <c r="Q942" s="253"/>
    </row>
    <row r="943" spans="1:17" ht="166.5" customHeight="1" x14ac:dyDescent="0.2">
      <c r="A943" s="219">
        <v>120001130</v>
      </c>
      <c r="B943" s="219" t="s">
        <v>5774</v>
      </c>
      <c r="C943" s="229" t="s">
        <v>5784</v>
      </c>
      <c r="D943" s="147" t="s">
        <v>5785</v>
      </c>
      <c r="E943" s="219"/>
      <c r="F943" s="229">
        <v>49</v>
      </c>
      <c r="G943" s="250">
        <v>1767437</v>
      </c>
      <c r="H943" s="218"/>
      <c r="I943" s="253"/>
      <c r="J943" s="251">
        <v>45471</v>
      </c>
      <c r="K943" s="229" t="s">
        <v>5946</v>
      </c>
      <c r="L943" s="271"/>
      <c r="M943" s="271"/>
      <c r="N943" s="282"/>
      <c r="O943" s="282"/>
      <c r="P943" s="219" t="s">
        <v>2481</v>
      </c>
      <c r="Q943" s="253"/>
    </row>
    <row r="944" spans="1:17" ht="110.25" customHeight="1" x14ac:dyDescent="0.2">
      <c r="A944" s="219">
        <v>120001131</v>
      </c>
      <c r="B944" s="219" t="s">
        <v>5774</v>
      </c>
      <c r="C944" s="229" t="s">
        <v>5786</v>
      </c>
      <c r="D944" s="219" t="s">
        <v>5787</v>
      </c>
      <c r="E944" s="219"/>
      <c r="F944" s="229">
        <v>167</v>
      </c>
      <c r="G944" s="147" t="s">
        <v>5788</v>
      </c>
      <c r="H944" s="218"/>
      <c r="I944" s="253"/>
      <c r="J944" s="251">
        <v>45478</v>
      </c>
      <c r="K944" s="229" t="s">
        <v>5945</v>
      </c>
      <c r="L944" s="271"/>
      <c r="M944" s="271"/>
      <c r="N944" s="282"/>
      <c r="O944" s="282"/>
      <c r="P944" s="219" t="s">
        <v>2481</v>
      </c>
      <c r="Q944" s="253"/>
    </row>
    <row r="945" spans="1:17" ht="107.25" customHeight="1" x14ac:dyDescent="0.2">
      <c r="A945" s="219">
        <v>120001132</v>
      </c>
      <c r="B945" s="147" t="s">
        <v>2989</v>
      </c>
      <c r="C945" s="229" t="s">
        <v>5789</v>
      </c>
      <c r="D945" s="219" t="s">
        <v>5790</v>
      </c>
      <c r="E945" s="219"/>
      <c r="F945" s="229">
        <v>920</v>
      </c>
      <c r="G945" s="250">
        <v>4050238</v>
      </c>
      <c r="H945" s="218"/>
      <c r="I945" s="253"/>
      <c r="J945" s="251">
        <v>45470</v>
      </c>
      <c r="K945" s="229" t="s">
        <v>5944</v>
      </c>
      <c r="L945" s="271"/>
      <c r="M945" s="271"/>
      <c r="N945" s="282"/>
      <c r="O945" s="282"/>
      <c r="P945" s="219" t="s">
        <v>2989</v>
      </c>
      <c r="Q945" s="253"/>
    </row>
    <row r="946" spans="1:17" ht="97.5" customHeight="1" x14ac:dyDescent="0.2">
      <c r="A946" s="219">
        <v>120001133</v>
      </c>
      <c r="B946" s="218" t="s">
        <v>5774</v>
      </c>
      <c r="C946" s="291" t="s">
        <v>5791</v>
      </c>
      <c r="D946" s="147" t="s">
        <v>5792</v>
      </c>
      <c r="E946" s="219"/>
      <c r="F946" s="147">
        <v>309</v>
      </c>
      <c r="G946" s="147" t="s">
        <v>5793</v>
      </c>
      <c r="H946" s="218"/>
      <c r="I946" s="253"/>
      <c r="J946" s="251">
        <v>45467</v>
      </c>
      <c r="K946" s="229" t="s">
        <v>5943</v>
      </c>
      <c r="L946" s="271"/>
      <c r="M946" s="271"/>
      <c r="N946" s="282"/>
      <c r="O946" s="282"/>
      <c r="P946" s="219" t="s">
        <v>2481</v>
      </c>
      <c r="Q946" s="253"/>
    </row>
    <row r="947" spans="1:17" ht="127.5" customHeight="1" x14ac:dyDescent="0.2">
      <c r="A947" s="219">
        <v>120001134</v>
      </c>
      <c r="B947" s="229" t="s">
        <v>5794</v>
      </c>
      <c r="C947" s="229" t="s">
        <v>5795</v>
      </c>
      <c r="D947" s="218" t="s">
        <v>5796</v>
      </c>
      <c r="E947" s="147"/>
      <c r="F947" s="229">
        <v>363</v>
      </c>
      <c r="G947" s="250">
        <v>1598083</v>
      </c>
      <c r="H947" s="218"/>
      <c r="I947" s="253"/>
      <c r="J947" s="251">
        <v>44851</v>
      </c>
      <c r="K947" s="229" t="s">
        <v>5942</v>
      </c>
      <c r="L947" s="271"/>
      <c r="M947" s="271"/>
      <c r="N947" s="282"/>
      <c r="O947" s="229" t="s">
        <v>5925</v>
      </c>
      <c r="P947" s="219" t="s">
        <v>2989</v>
      </c>
      <c r="Q947" s="253"/>
    </row>
    <row r="948" spans="1:17" ht="128.25" customHeight="1" x14ac:dyDescent="0.2">
      <c r="A948" s="219">
        <v>120001135</v>
      </c>
      <c r="B948" s="237" t="s">
        <v>2989</v>
      </c>
      <c r="C948" s="291" t="s">
        <v>5797</v>
      </c>
      <c r="D948" s="237" t="s">
        <v>5798</v>
      </c>
      <c r="E948" s="237"/>
      <c r="F948" s="147">
        <v>389</v>
      </c>
      <c r="G948" s="278">
        <v>1223247</v>
      </c>
      <c r="H948" s="218"/>
      <c r="I948" s="253"/>
      <c r="J948" s="251">
        <v>45470</v>
      </c>
      <c r="K948" s="229" t="s">
        <v>5941</v>
      </c>
      <c r="L948" s="271"/>
      <c r="M948" s="271"/>
      <c r="N948" s="282"/>
      <c r="O948" s="282"/>
      <c r="P948" s="219" t="s">
        <v>2989</v>
      </c>
      <c r="Q948" s="253"/>
    </row>
    <row r="949" spans="1:17" ht="110.25" customHeight="1" x14ac:dyDescent="0.2">
      <c r="A949" s="219">
        <v>120001136</v>
      </c>
      <c r="B949" s="218" t="s">
        <v>2989</v>
      </c>
      <c r="C949" s="217" t="s">
        <v>5799</v>
      </c>
      <c r="D949" s="218" t="s">
        <v>5800</v>
      </c>
      <c r="E949" s="219"/>
      <c r="F949" s="218">
        <v>255</v>
      </c>
      <c r="G949" s="218" t="s">
        <v>5801</v>
      </c>
      <c r="H949" s="218"/>
      <c r="I949" s="253"/>
      <c r="J949" s="251">
        <v>45470</v>
      </c>
      <c r="K949" s="229" t="s">
        <v>5940</v>
      </c>
      <c r="L949" s="271"/>
      <c r="M949" s="271"/>
      <c r="N949" s="282"/>
      <c r="O949" s="282"/>
      <c r="P949" s="219" t="s">
        <v>2989</v>
      </c>
      <c r="Q949" s="253"/>
    </row>
    <row r="950" spans="1:17" ht="105" customHeight="1" x14ac:dyDescent="0.2">
      <c r="A950" s="229">
        <v>120001137</v>
      </c>
      <c r="B950" s="217" t="s">
        <v>5768</v>
      </c>
      <c r="C950" s="217" t="s">
        <v>5802</v>
      </c>
      <c r="D950" s="217" t="s">
        <v>5803</v>
      </c>
      <c r="E950" s="229"/>
      <c r="F950" s="217">
        <v>430</v>
      </c>
      <c r="G950" s="217" t="s">
        <v>5804</v>
      </c>
      <c r="H950" s="218"/>
      <c r="I950" s="253"/>
      <c r="J950" s="251">
        <v>45026</v>
      </c>
      <c r="K950" s="229" t="s">
        <v>5939</v>
      </c>
      <c r="L950" s="271"/>
      <c r="M950" s="271"/>
      <c r="N950" s="282"/>
      <c r="O950" s="229" t="s">
        <v>5925</v>
      </c>
      <c r="P950" s="219" t="s">
        <v>2481</v>
      </c>
      <c r="Q950" s="253"/>
    </row>
    <row r="951" spans="1:17" ht="117.75" customHeight="1" x14ac:dyDescent="0.2">
      <c r="A951" s="229">
        <v>120001138</v>
      </c>
      <c r="B951" s="217" t="s">
        <v>5768</v>
      </c>
      <c r="C951" s="217" t="s">
        <v>5805</v>
      </c>
      <c r="D951" s="217" t="s">
        <v>5807</v>
      </c>
      <c r="E951" s="229"/>
      <c r="F951" s="217">
        <v>240</v>
      </c>
      <c r="G951" s="217" t="s">
        <v>5808</v>
      </c>
      <c r="H951" s="218"/>
      <c r="I951" s="253"/>
      <c r="J951" s="251">
        <v>45470</v>
      </c>
      <c r="K951" s="229" t="s">
        <v>5938</v>
      </c>
      <c r="L951" s="271"/>
      <c r="M951" s="271"/>
      <c r="N951" s="282"/>
      <c r="O951" s="282"/>
      <c r="P951" s="219" t="s">
        <v>2481</v>
      </c>
      <c r="Q951" s="253"/>
    </row>
    <row r="952" spans="1:17" ht="122.25" customHeight="1" x14ac:dyDescent="0.2">
      <c r="A952" s="229">
        <v>120001139</v>
      </c>
      <c r="B952" s="217" t="s">
        <v>5768</v>
      </c>
      <c r="C952" s="217" t="s">
        <v>5806</v>
      </c>
      <c r="D952" s="217" t="s">
        <v>5809</v>
      </c>
      <c r="E952" s="229"/>
      <c r="F952" s="217">
        <v>748</v>
      </c>
      <c r="G952" s="217" t="s">
        <v>5810</v>
      </c>
      <c r="H952" s="218"/>
      <c r="I952" s="253"/>
      <c r="J952" s="251">
        <v>45478</v>
      </c>
      <c r="K952" s="229" t="s">
        <v>5937</v>
      </c>
      <c r="L952" s="271"/>
      <c r="M952" s="271"/>
      <c r="N952" s="282"/>
      <c r="O952" s="282"/>
      <c r="P952" s="219" t="s">
        <v>2481</v>
      </c>
      <c r="Q952" s="253"/>
    </row>
    <row r="953" spans="1:17" ht="163.5" customHeight="1" x14ac:dyDescent="0.2">
      <c r="A953" s="229">
        <v>120001140</v>
      </c>
      <c r="B953" s="217" t="s">
        <v>2989</v>
      </c>
      <c r="C953" s="217" t="s">
        <v>5811</v>
      </c>
      <c r="D953" s="217" t="s">
        <v>5814</v>
      </c>
      <c r="E953" s="229"/>
      <c r="F953" s="217">
        <v>62</v>
      </c>
      <c r="G953" s="217" t="s">
        <v>5817</v>
      </c>
      <c r="H953" s="218"/>
      <c r="I953" s="253"/>
      <c r="J953" s="251">
        <v>44895</v>
      </c>
      <c r="K953" s="229" t="s">
        <v>5936</v>
      </c>
      <c r="L953" s="252"/>
      <c r="M953" s="252"/>
      <c r="N953" s="229"/>
      <c r="O953" s="229" t="s">
        <v>5925</v>
      </c>
      <c r="P953" s="219" t="s">
        <v>2989</v>
      </c>
      <c r="Q953" s="253"/>
    </row>
    <row r="954" spans="1:17" ht="175.5" customHeight="1" x14ac:dyDescent="0.2">
      <c r="A954" s="229">
        <v>120001141</v>
      </c>
      <c r="B954" s="217" t="s">
        <v>5774</v>
      </c>
      <c r="C954" s="217" t="s">
        <v>5812</v>
      </c>
      <c r="D954" s="217" t="s">
        <v>5815</v>
      </c>
      <c r="E954" s="229"/>
      <c r="F954" s="217">
        <v>35</v>
      </c>
      <c r="G954" s="217" t="s">
        <v>5818</v>
      </c>
      <c r="H954" s="218"/>
      <c r="I954" s="253"/>
      <c r="J954" s="251">
        <v>45470</v>
      </c>
      <c r="K954" s="229" t="s">
        <v>5935</v>
      </c>
      <c r="L954" s="271"/>
      <c r="M954" s="271"/>
      <c r="N954" s="282"/>
      <c r="O954" s="282"/>
      <c r="P954" s="219" t="s">
        <v>2481</v>
      </c>
      <c r="Q954" s="253"/>
    </row>
    <row r="955" spans="1:17" ht="129.75" customHeight="1" x14ac:dyDescent="0.2">
      <c r="A955" s="229">
        <v>120001142</v>
      </c>
      <c r="B955" s="217" t="s">
        <v>5774</v>
      </c>
      <c r="C955" s="217" t="s">
        <v>5813</v>
      </c>
      <c r="D955" s="217" t="s">
        <v>5816</v>
      </c>
      <c r="E955" s="229"/>
      <c r="F955" s="217">
        <v>278</v>
      </c>
      <c r="G955" s="217" t="s">
        <v>5819</v>
      </c>
      <c r="H955" s="218"/>
      <c r="I955" s="253"/>
      <c r="J955" s="251">
        <v>45471</v>
      </c>
      <c r="K955" s="229" t="s">
        <v>5934</v>
      </c>
      <c r="L955" s="271"/>
      <c r="M955" s="271"/>
      <c r="N955" s="282"/>
      <c r="O955" s="282"/>
      <c r="P955" s="219" t="s">
        <v>2481</v>
      </c>
      <c r="Q955" s="253"/>
    </row>
    <row r="956" spans="1:17" ht="102.75" customHeight="1" x14ac:dyDescent="0.2">
      <c r="A956" s="229">
        <v>120001143</v>
      </c>
      <c r="B956" s="229" t="s">
        <v>5774</v>
      </c>
      <c r="C956" s="217" t="s">
        <v>5820</v>
      </c>
      <c r="D956" s="217" t="s">
        <v>5821</v>
      </c>
      <c r="E956" s="229"/>
      <c r="F956" s="217">
        <v>61</v>
      </c>
      <c r="G956" s="217" t="s">
        <v>5822</v>
      </c>
      <c r="H956" s="218"/>
      <c r="I956" s="253"/>
      <c r="J956" s="251">
        <v>45071</v>
      </c>
      <c r="K956" s="229" t="s">
        <v>5933</v>
      </c>
      <c r="L956" s="252"/>
      <c r="M956" s="252"/>
      <c r="N956" s="229"/>
      <c r="O956" s="229" t="s">
        <v>5925</v>
      </c>
      <c r="P956" s="219" t="s">
        <v>2481</v>
      </c>
      <c r="Q956" s="253"/>
    </row>
    <row r="957" spans="1:17" ht="132" customHeight="1" x14ac:dyDescent="0.2">
      <c r="A957" s="229">
        <v>120001144</v>
      </c>
      <c r="B957" s="217" t="s">
        <v>5774</v>
      </c>
      <c r="C957" s="217" t="s">
        <v>5823</v>
      </c>
      <c r="D957" s="217" t="s">
        <v>5824</v>
      </c>
      <c r="E957" s="229"/>
      <c r="F957" s="217">
        <v>210</v>
      </c>
      <c r="G957" s="217" t="s">
        <v>5825</v>
      </c>
      <c r="H957" s="218"/>
      <c r="I957" s="253"/>
      <c r="J957" s="251">
        <v>45470</v>
      </c>
      <c r="K957" s="229" t="s">
        <v>5932</v>
      </c>
      <c r="L957" s="271"/>
      <c r="M957" s="271"/>
      <c r="N957" s="282"/>
      <c r="O957" s="282"/>
      <c r="P957" s="219" t="s">
        <v>2481</v>
      </c>
      <c r="Q957" s="253"/>
    </row>
    <row r="958" spans="1:17" ht="83.25" customHeight="1" x14ac:dyDescent="0.2">
      <c r="A958" s="229">
        <v>120001145</v>
      </c>
      <c r="B958" s="217" t="s">
        <v>5768</v>
      </c>
      <c r="C958" s="217" t="s">
        <v>5826</v>
      </c>
      <c r="D958" s="217" t="s">
        <v>5827</v>
      </c>
      <c r="E958" s="229"/>
      <c r="F958" s="217">
        <v>459</v>
      </c>
      <c r="G958" s="217" t="s">
        <v>5828</v>
      </c>
      <c r="H958" s="218"/>
      <c r="I958" s="253"/>
      <c r="J958" s="251">
        <v>45467</v>
      </c>
      <c r="K958" s="229" t="s">
        <v>5931</v>
      </c>
      <c r="L958" s="271"/>
      <c r="M958" s="271"/>
      <c r="N958" s="282"/>
      <c r="O958" s="282"/>
      <c r="P958" s="219" t="s">
        <v>2481</v>
      </c>
      <c r="Q958" s="253"/>
    </row>
    <row r="959" spans="1:17" ht="102.75" customHeight="1" x14ac:dyDescent="0.2">
      <c r="A959" s="229">
        <v>120001146</v>
      </c>
      <c r="B959" s="217" t="s">
        <v>5768</v>
      </c>
      <c r="C959" s="217" t="s">
        <v>5829</v>
      </c>
      <c r="D959" s="217" t="s">
        <v>5830</v>
      </c>
      <c r="E959" s="229"/>
      <c r="F959" s="217">
        <v>715</v>
      </c>
      <c r="G959" s="217" t="s">
        <v>5831</v>
      </c>
      <c r="H959" s="218"/>
      <c r="I959" s="253"/>
      <c r="J959" s="251">
        <v>45467</v>
      </c>
      <c r="K959" s="229" t="s">
        <v>5930</v>
      </c>
      <c r="L959" s="271"/>
      <c r="M959" s="271"/>
      <c r="N959" s="282"/>
      <c r="O959" s="282"/>
      <c r="P959" s="219" t="s">
        <v>2481</v>
      </c>
      <c r="Q959" s="253"/>
    </row>
    <row r="960" spans="1:17" ht="94.5" customHeight="1" x14ac:dyDescent="0.2">
      <c r="A960" s="229">
        <v>120001147</v>
      </c>
      <c r="B960" s="217" t="s">
        <v>5768</v>
      </c>
      <c r="C960" s="217" t="s">
        <v>5832</v>
      </c>
      <c r="D960" s="217" t="s">
        <v>5833</v>
      </c>
      <c r="E960" s="229"/>
      <c r="F960" s="217">
        <v>217</v>
      </c>
      <c r="G960" s="217" t="s">
        <v>5834</v>
      </c>
      <c r="H960" s="218"/>
      <c r="I960" s="253"/>
      <c r="J960" s="251">
        <v>45470</v>
      </c>
      <c r="K960" s="229" t="s">
        <v>5929</v>
      </c>
      <c r="L960" s="271"/>
      <c r="M960" s="271"/>
      <c r="N960" s="282"/>
      <c r="O960" s="282"/>
      <c r="P960" s="219" t="s">
        <v>2481</v>
      </c>
      <c r="Q960" s="253"/>
    </row>
    <row r="961" spans="1:17" s="253" customFormat="1" ht="80.25" customHeight="1" x14ac:dyDescent="0.2">
      <c r="A961" s="219">
        <v>120001150</v>
      </c>
      <c r="B961" s="229" t="s">
        <v>5903</v>
      </c>
      <c r="C961" s="229" t="s">
        <v>5904</v>
      </c>
      <c r="D961" s="219" t="s">
        <v>5905</v>
      </c>
      <c r="E961" s="219">
        <v>91.3</v>
      </c>
      <c r="F961" s="229"/>
      <c r="G961" s="250">
        <v>3273000</v>
      </c>
      <c r="H961" s="218"/>
      <c r="I961" s="219"/>
      <c r="J961" s="251">
        <v>45644</v>
      </c>
      <c r="K961" s="229" t="s">
        <v>5928</v>
      </c>
      <c r="L961" s="252"/>
      <c r="M961" s="252"/>
      <c r="N961" s="35" t="s">
        <v>1127</v>
      </c>
      <c r="O961" s="35" t="s">
        <v>5980</v>
      </c>
      <c r="P961" s="219" t="s">
        <v>1081</v>
      </c>
    </row>
    <row r="962" spans="1:17" ht="111.75" customHeight="1" x14ac:dyDescent="0.2">
      <c r="A962" s="338">
        <v>120001154</v>
      </c>
      <c r="B962" s="338" t="s">
        <v>5917</v>
      </c>
      <c r="C962" s="339" t="s">
        <v>5916</v>
      </c>
      <c r="D962" s="338" t="s">
        <v>5915</v>
      </c>
      <c r="E962" s="338">
        <v>17.7</v>
      </c>
      <c r="F962" s="341"/>
      <c r="G962" s="342">
        <v>709000</v>
      </c>
      <c r="H962" s="343"/>
      <c r="I962" s="338"/>
      <c r="J962" s="344">
        <v>45644</v>
      </c>
      <c r="K962" s="341" t="s">
        <v>5927</v>
      </c>
      <c r="L962" s="345"/>
      <c r="M962" s="345"/>
      <c r="N962" s="35" t="s">
        <v>1127</v>
      </c>
      <c r="O962" s="35" t="s">
        <v>5980</v>
      </c>
      <c r="P962" s="338" t="s">
        <v>1081</v>
      </c>
      <c r="Q962" s="340"/>
    </row>
    <row r="963" spans="1:17" s="253" customFormat="1" ht="14.25" customHeight="1" x14ac:dyDescent="0.2">
      <c r="C963" s="282"/>
      <c r="F963" s="282"/>
      <c r="H963" s="218"/>
      <c r="L963" s="271"/>
      <c r="M963" s="271"/>
      <c r="N963" s="282"/>
      <c r="O963" s="282"/>
      <c r="P963" s="219"/>
    </row>
    <row r="964" spans="1:17" s="253" customFormat="1" ht="14.25" customHeight="1" x14ac:dyDescent="0.2">
      <c r="C964" s="282"/>
      <c r="F964" s="282"/>
      <c r="H964" s="218"/>
      <c r="L964" s="271"/>
      <c r="M964" s="271"/>
      <c r="N964" s="282"/>
      <c r="O964" s="282"/>
      <c r="P964" s="219"/>
    </row>
    <row r="965" spans="1:17" s="253" customFormat="1" ht="14.25" customHeight="1" x14ac:dyDescent="0.2">
      <c r="C965" s="282"/>
      <c r="F965" s="282"/>
      <c r="H965" s="218"/>
      <c r="L965" s="271"/>
      <c r="M965" s="271"/>
      <c r="N965" s="282"/>
      <c r="O965" s="282"/>
      <c r="P965" s="219"/>
    </row>
    <row r="966" spans="1:17" s="253" customFormat="1" ht="14.25" customHeight="1" x14ac:dyDescent="0.2">
      <c r="C966" s="282"/>
      <c r="F966" s="282"/>
      <c r="H966" s="218"/>
      <c r="L966" s="271"/>
      <c r="M966" s="271"/>
      <c r="N966" s="282"/>
      <c r="O966" s="282"/>
      <c r="P966" s="219"/>
    </row>
    <row r="967" spans="1:17" ht="14.25" customHeight="1" x14ac:dyDescent="0.2">
      <c r="A967" s="316"/>
      <c r="B967" s="316"/>
      <c r="C967" s="317"/>
      <c r="D967" s="316"/>
      <c r="E967" s="316"/>
      <c r="F967" s="317"/>
      <c r="G967" s="316"/>
      <c r="H967" s="346"/>
      <c r="I967" s="316"/>
      <c r="J967" s="316"/>
      <c r="K967" s="316"/>
      <c r="L967" s="347"/>
      <c r="M967" s="347"/>
      <c r="N967" s="317"/>
      <c r="O967" s="317"/>
      <c r="P967" s="348"/>
      <c r="Q967" s="316"/>
    </row>
    <row r="968" spans="1:17" ht="14.25" customHeight="1" x14ac:dyDescent="0.2">
      <c r="A968" s="253"/>
      <c r="B968" s="253"/>
      <c r="C968" s="282"/>
      <c r="D968" s="253"/>
      <c r="E968" s="253"/>
      <c r="F968" s="282"/>
      <c r="G968" s="253"/>
      <c r="H968" s="218"/>
      <c r="I968" s="253"/>
      <c r="J968" s="253"/>
      <c r="K968" s="253"/>
      <c r="L968" s="271"/>
      <c r="M968" s="271"/>
      <c r="N968" s="282"/>
      <c r="O968" s="282"/>
      <c r="P968" s="219"/>
      <c r="Q968" s="253"/>
    </row>
    <row r="969" spans="1:17" ht="14.25" customHeight="1" x14ac:dyDescent="0.2">
      <c r="A969" s="253"/>
      <c r="B969" s="253"/>
      <c r="C969" s="282"/>
      <c r="D969" s="253"/>
      <c r="E969" s="253"/>
      <c r="F969" s="282"/>
      <c r="G969" s="253"/>
      <c r="H969" s="218"/>
      <c r="I969" s="253"/>
      <c r="J969" s="253"/>
      <c r="K969" s="253"/>
      <c r="L969" s="271"/>
      <c r="M969" s="271"/>
      <c r="N969" s="282"/>
      <c r="O969" s="282"/>
      <c r="P969" s="219"/>
      <c r="Q969" s="253"/>
    </row>
    <row r="970" spans="1:17" ht="14.25" customHeight="1" x14ac:dyDescent="0.2">
      <c r="A970" s="253"/>
      <c r="B970" s="253"/>
      <c r="C970" s="282"/>
      <c r="D970" s="253"/>
      <c r="E970" s="253"/>
      <c r="F970" s="282"/>
      <c r="G970" s="253"/>
      <c r="H970" s="218"/>
      <c r="I970" s="253"/>
      <c r="J970" s="253"/>
      <c r="K970" s="253"/>
      <c r="L970" s="271"/>
      <c r="M970" s="271"/>
      <c r="N970" s="282"/>
      <c r="O970" s="282"/>
      <c r="P970" s="219"/>
      <c r="Q970" s="253"/>
    </row>
  </sheetData>
  <autoFilter ref="A2:P962"/>
  <mergeCells count="1">
    <mergeCell ref="A1:O1"/>
  </mergeCells>
  <pageMargins left="0.82677165354330717" right="0.23622047244094491" top="0.74803149606299213" bottom="0.74803149606299213" header="0.31496062992125984" footer="0.31496062992125984"/>
  <pageSetup paperSize="9" scale="4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view="pageBreakPreview" zoomScale="70" zoomScaleSheetLayoutView="70" workbookViewId="0">
      <pane ySplit="3" topLeftCell="A16" activePane="bottomLeft" state="frozen"/>
      <selection pane="bottomLeft" activeCell="N29" sqref="N29"/>
    </sheetView>
  </sheetViews>
  <sheetFormatPr defaultColWidth="10.85546875" defaultRowHeight="14.25" customHeight="1" x14ac:dyDescent="0.2"/>
  <cols>
    <col min="1" max="1" width="15.85546875" style="114" customWidth="1"/>
    <col min="2" max="2" width="35.42578125" style="115" customWidth="1"/>
    <col min="3" max="3" width="30.42578125" style="115" customWidth="1"/>
    <col min="4" max="4" width="22.140625" style="114" customWidth="1"/>
    <col min="5" max="5" width="15.42578125" style="114" customWidth="1"/>
    <col min="6" max="6" width="17.85546875" style="114" customWidth="1"/>
    <col min="7" max="7" width="17.140625" style="114" customWidth="1"/>
    <col min="8" max="8" width="21" style="116" customWidth="1"/>
    <col min="9" max="9" width="22.85546875" style="117" customWidth="1"/>
    <col min="10" max="10" width="29.5703125" style="117" customWidth="1"/>
    <col min="11" max="11" width="23.140625" style="117" customWidth="1"/>
    <col min="12" max="12" width="20.5703125" style="117" customWidth="1"/>
    <col min="13" max="13" width="34.5703125" style="274" customWidth="1"/>
    <col min="14" max="14" width="38.42578125" style="114" customWidth="1"/>
    <col min="15" max="15" width="17.140625" style="115" customWidth="1"/>
    <col min="16" max="16" width="18.85546875" style="114" customWidth="1"/>
    <col min="17" max="17" width="12.140625" style="116" customWidth="1"/>
    <col min="18" max="18" width="10.85546875" style="116" bestFit="1" customWidth="1"/>
    <col min="19" max="16384" width="10.85546875" style="116"/>
  </cols>
  <sheetData>
    <row r="1" spans="1:17" ht="69.75" customHeight="1" x14ac:dyDescent="0.2">
      <c r="A1" s="357" t="s">
        <v>4628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9"/>
      <c r="O1" s="116"/>
      <c r="P1" s="116"/>
    </row>
    <row r="2" spans="1:17" ht="136.5" customHeight="1" x14ac:dyDescent="0.2">
      <c r="A2" s="10" t="s">
        <v>1</v>
      </c>
      <c r="B2" s="10" t="s">
        <v>1066</v>
      </c>
      <c r="C2" s="10" t="s">
        <v>2</v>
      </c>
      <c r="D2" s="10" t="s">
        <v>3</v>
      </c>
      <c r="E2" s="10" t="s">
        <v>4629</v>
      </c>
      <c r="F2" s="11" t="s">
        <v>4630</v>
      </c>
      <c r="G2" s="10" t="s">
        <v>1069</v>
      </c>
      <c r="H2" s="10" t="s">
        <v>5</v>
      </c>
      <c r="I2" s="10" t="s">
        <v>6</v>
      </c>
      <c r="J2" s="11" t="s">
        <v>7</v>
      </c>
      <c r="K2" s="11" t="s">
        <v>8</v>
      </c>
      <c r="L2" s="11" t="s">
        <v>9</v>
      </c>
      <c r="M2" s="11" t="s">
        <v>10</v>
      </c>
      <c r="N2" s="11" t="s">
        <v>1070</v>
      </c>
      <c r="O2" s="10" t="s">
        <v>1072</v>
      </c>
      <c r="P2" s="10" t="s">
        <v>4631</v>
      </c>
    </row>
    <row r="3" spans="1:17" ht="89.25" customHeight="1" x14ac:dyDescent="0.2">
      <c r="A3" s="10" t="s">
        <v>4632</v>
      </c>
      <c r="B3" s="118" t="s">
        <v>4633</v>
      </c>
      <c r="C3" s="118" t="s">
        <v>4634</v>
      </c>
      <c r="D3" s="10" t="s">
        <v>4635</v>
      </c>
      <c r="E3" s="30">
        <v>249.3</v>
      </c>
      <c r="F3" s="119">
        <v>11982880</v>
      </c>
      <c r="G3" s="119">
        <f t="shared" ref="G3:G24" si="0">F3-O3</f>
        <v>2596290.84</v>
      </c>
      <c r="H3" s="10">
        <v>307501.58</v>
      </c>
      <c r="I3" s="10" t="s">
        <v>4636</v>
      </c>
      <c r="J3" s="10" t="s">
        <v>4637</v>
      </c>
      <c r="K3" s="10"/>
      <c r="L3" s="10"/>
      <c r="M3" s="10" t="s">
        <v>1094</v>
      </c>
      <c r="N3" s="10" t="s">
        <v>4638</v>
      </c>
      <c r="O3" s="10">
        <v>9386589.1600000001</v>
      </c>
      <c r="P3" s="10" t="s">
        <v>4639</v>
      </c>
    </row>
    <row r="4" spans="1:17" ht="58.5" customHeight="1" x14ac:dyDescent="0.2">
      <c r="A4" s="10" t="s">
        <v>4640</v>
      </c>
      <c r="B4" s="118" t="s">
        <v>4633</v>
      </c>
      <c r="C4" s="118" t="s">
        <v>4641</v>
      </c>
      <c r="D4" s="10" t="s">
        <v>4642</v>
      </c>
      <c r="E4" s="30">
        <v>57.2</v>
      </c>
      <c r="F4" s="119">
        <v>218540.7</v>
      </c>
      <c r="G4" s="119">
        <f t="shared" si="0"/>
        <v>-1114509.94</v>
      </c>
      <c r="H4" s="10">
        <v>341480</v>
      </c>
      <c r="I4" s="10" t="s">
        <v>4643</v>
      </c>
      <c r="J4" s="10" t="s">
        <v>4644</v>
      </c>
      <c r="K4" s="10"/>
      <c r="L4" s="10"/>
      <c r="M4" s="35" t="s">
        <v>1127</v>
      </c>
      <c r="N4" s="35" t="s">
        <v>5980</v>
      </c>
      <c r="O4" s="12">
        <v>1333050.6399999999</v>
      </c>
      <c r="P4" s="10" t="s">
        <v>4639</v>
      </c>
    </row>
    <row r="5" spans="1:17" ht="56.25" customHeight="1" x14ac:dyDescent="0.2">
      <c r="A5" s="10" t="s">
        <v>4645</v>
      </c>
      <c r="B5" s="118" t="s">
        <v>4646</v>
      </c>
      <c r="C5" s="118" t="s">
        <v>4647</v>
      </c>
      <c r="D5" s="10" t="s">
        <v>4648</v>
      </c>
      <c r="E5" s="30">
        <v>106</v>
      </c>
      <c r="F5" s="119">
        <v>3135.06</v>
      </c>
      <c r="G5" s="119">
        <f t="shared" si="0"/>
        <v>3135.06</v>
      </c>
      <c r="H5" s="10">
        <v>508679.16</v>
      </c>
      <c r="I5" s="10" t="s">
        <v>4649</v>
      </c>
      <c r="J5" s="10" t="s">
        <v>4650</v>
      </c>
      <c r="K5" s="10"/>
      <c r="L5" s="10"/>
      <c r="M5" s="10" t="s">
        <v>4651</v>
      </c>
      <c r="N5" s="10" t="s">
        <v>4652</v>
      </c>
      <c r="O5" s="10">
        <v>0</v>
      </c>
      <c r="P5" s="10" t="s">
        <v>4653</v>
      </c>
    </row>
    <row r="6" spans="1:17" ht="54.75" customHeight="1" x14ac:dyDescent="0.2">
      <c r="A6" s="10" t="s">
        <v>4654</v>
      </c>
      <c r="B6" s="118" t="s">
        <v>4655</v>
      </c>
      <c r="C6" s="118" t="s">
        <v>4656</v>
      </c>
      <c r="D6" s="10" t="s">
        <v>4657</v>
      </c>
      <c r="E6" s="30">
        <v>125.9</v>
      </c>
      <c r="F6" s="119">
        <v>186438.38</v>
      </c>
      <c r="G6" s="119">
        <f t="shared" si="0"/>
        <v>75522.990000000005</v>
      </c>
      <c r="H6" s="10">
        <v>751614.19</v>
      </c>
      <c r="I6" s="10" t="s">
        <v>4658</v>
      </c>
      <c r="J6" s="10" t="s">
        <v>4659</v>
      </c>
      <c r="K6" s="10"/>
      <c r="L6" s="10"/>
      <c r="M6" s="10" t="s">
        <v>4660</v>
      </c>
      <c r="N6" s="10" t="s">
        <v>4661</v>
      </c>
      <c r="O6" s="10">
        <v>110915.39</v>
      </c>
      <c r="P6" s="10" t="s">
        <v>4662</v>
      </c>
    </row>
    <row r="7" spans="1:17" ht="65.25" customHeight="1" x14ac:dyDescent="0.2">
      <c r="A7" s="10" t="s">
        <v>4663</v>
      </c>
      <c r="B7" s="118" t="s">
        <v>4664</v>
      </c>
      <c r="C7" s="118" t="s">
        <v>4641</v>
      </c>
      <c r="D7" s="10" t="s">
        <v>4665</v>
      </c>
      <c r="E7" s="30">
        <v>183.1</v>
      </c>
      <c r="F7" s="119">
        <v>147041.1</v>
      </c>
      <c r="G7" s="119">
        <f t="shared" si="0"/>
        <v>58784.600000000006</v>
      </c>
      <c r="H7" s="10">
        <v>602854.57999999996</v>
      </c>
      <c r="I7" s="10" t="s">
        <v>4666</v>
      </c>
      <c r="J7" s="10" t="s">
        <v>4667</v>
      </c>
      <c r="K7" s="10"/>
      <c r="L7" s="10"/>
      <c r="M7" s="10" t="s">
        <v>4668</v>
      </c>
      <c r="N7" s="10" t="s">
        <v>4669</v>
      </c>
      <c r="O7" s="10">
        <v>88256.5</v>
      </c>
      <c r="P7" s="10" t="s">
        <v>4653</v>
      </c>
    </row>
    <row r="8" spans="1:17" ht="57" customHeight="1" x14ac:dyDescent="0.2">
      <c r="A8" s="10" t="s">
        <v>4670</v>
      </c>
      <c r="B8" s="118" t="s">
        <v>4671</v>
      </c>
      <c r="C8" s="118" t="s">
        <v>4641</v>
      </c>
      <c r="D8" s="10" t="s">
        <v>4672</v>
      </c>
      <c r="E8" s="30">
        <v>16.100000000000001</v>
      </c>
      <c r="F8" s="119">
        <v>11896.29</v>
      </c>
      <c r="G8" s="119">
        <f t="shared" si="0"/>
        <v>4755.9400000000005</v>
      </c>
      <c r="H8" s="10">
        <v>48773.66</v>
      </c>
      <c r="I8" s="10" t="s">
        <v>4673</v>
      </c>
      <c r="J8" s="10" t="s">
        <v>4674</v>
      </c>
      <c r="K8" s="10"/>
      <c r="L8" s="10"/>
      <c r="M8" s="10" t="s">
        <v>4675</v>
      </c>
      <c r="N8" s="10" t="s">
        <v>4676</v>
      </c>
      <c r="O8" s="10">
        <v>7140.35</v>
      </c>
      <c r="P8" s="10" t="s">
        <v>4653</v>
      </c>
    </row>
    <row r="9" spans="1:17" ht="89.25" customHeight="1" x14ac:dyDescent="0.2">
      <c r="A9" s="10" t="s">
        <v>4677</v>
      </c>
      <c r="B9" s="118" t="s">
        <v>4678</v>
      </c>
      <c r="C9" s="118" t="s">
        <v>4641</v>
      </c>
      <c r="D9" s="10" t="s">
        <v>4679</v>
      </c>
      <c r="E9" s="30">
        <v>11.8</v>
      </c>
      <c r="F9" s="119">
        <v>8719.02</v>
      </c>
      <c r="G9" s="119">
        <f t="shared" si="0"/>
        <v>3485.7200000000003</v>
      </c>
      <c r="H9" s="10">
        <v>35747.160000000003</v>
      </c>
      <c r="I9" s="10" t="s">
        <v>4673</v>
      </c>
      <c r="J9" s="10" t="s">
        <v>4680</v>
      </c>
      <c r="K9" s="10"/>
      <c r="L9" s="10"/>
      <c r="M9" s="16"/>
      <c r="N9" s="10"/>
      <c r="O9" s="10">
        <v>5233.3</v>
      </c>
      <c r="P9" s="10" t="s">
        <v>4681</v>
      </c>
    </row>
    <row r="10" spans="1:17" ht="45" customHeight="1" x14ac:dyDescent="0.2">
      <c r="A10" s="10" t="s">
        <v>4682</v>
      </c>
      <c r="B10" s="118" t="s">
        <v>4683</v>
      </c>
      <c r="C10" s="118" t="s">
        <v>4641</v>
      </c>
      <c r="D10" s="10" t="s">
        <v>4684</v>
      </c>
      <c r="E10" s="30">
        <v>11.5</v>
      </c>
      <c r="F10" s="119">
        <v>8571.24</v>
      </c>
      <c r="G10" s="119">
        <f t="shared" si="0"/>
        <v>3420.5999999999995</v>
      </c>
      <c r="H10" s="10">
        <v>34838.33</v>
      </c>
      <c r="I10" s="10" t="s">
        <v>4673</v>
      </c>
      <c r="J10" s="10" t="s">
        <v>4685</v>
      </c>
      <c r="K10" s="10"/>
      <c r="L10" s="10"/>
      <c r="M10" s="10" t="s">
        <v>4686</v>
      </c>
      <c r="N10" s="10" t="s">
        <v>4687</v>
      </c>
      <c r="O10" s="10">
        <v>5150.6400000000003</v>
      </c>
      <c r="P10" s="10" t="s">
        <v>4653</v>
      </c>
    </row>
    <row r="11" spans="1:17" ht="70.5" customHeight="1" x14ac:dyDescent="0.2">
      <c r="A11" s="18" t="s">
        <v>4688</v>
      </c>
      <c r="B11" s="120" t="s">
        <v>4689</v>
      </c>
      <c r="C11" s="120" t="s">
        <v>4690</v>
      </c>
      <c r="D11" s="18" t="s">
        <v>4691</v>
      </c>
      <c r="E11" s="31">
        <v>376.6</v>
      </c>
      <c r="F11" s="121">
        <v>169612.56</v>
      </c>
      <c r="G11" s="121">
        <f t="shared" si="0"/>
        <v>50136.19</v>
      </c>
      <c r="H11" s="18">
        <v>5515075.9699999997</v>
      </c>
      <c r="I11" s="18" t="s">
        <v>4692</v>
      </c>
      <c r="J11" s="18" t="s">
        <v>4693</v>
      </c>
      <c r="K11" s="18"/>
      <c r="L11" s="18"/>
      <c r="M11" s="18"/>
      <c r="N11" s="18"/>
      <c r="O11" s="18">
        <v>119476.37</v>
      </c>
      <c r="P11" s="10" t="s">
        <v>4681</v>
      </c>
    </row>
    <row r="12" spans="1:17" s="122" customFormat="1" ht="37.5" customHeight="1" x14ac:dyDescent="0.2">
      <c r="A12" s="10" t="s">
        <v>4694</v>
      </c>
      <c r="B12" s="118" t="s">
        <v>4695</v>
      </c>
      <c r="C12" s="118" t="s">
        <v>4690</v>
      </c>
      <c r="D12" s="10" t="s">
        <v>4696</v>
      </c>
      <c r="E12" s="30">
        <v>153.9</v>
      </c>
      <c r="F12" s="119">
        <v>21314</v>
      </c>
      <c r="G12" s="119">
        <f t="shared" si="0"/>
        <v>21314</v>
      </c>
      <c r="H12" s="10">
        <v>471737.36</v>
      </c>
      <c r="I12" s="10" t="s">
        <v>4697</v>
      </c>
      <c r="J12" s="10" t="s">
        <v>4698</v>
      </c>
      <c r="K12" s="10"/>
      <c r="L12" s="10"/>
      <c r="M12" s="10" t="s">
        <v>1127</v>
      </c>
      <c r="N12" s="10" t="s">
        <v>4699</v>
      </c>
      <c r="O12" s="10">
        <v>0</v>
      </c>
      <c r="P12" s="10" t="s">
        <v>4639</v>
      </c>
    </row>
    <row r="13" spans="1:17" ht="45" customHeight="1" x14ac:dyDescent="0.2">
      <c r="A13" s="10" t="s">
        <v>4700</v>
      </c>
      <c r="B13" s="118" t="s">
        <v>4701</v>
      </c>
      <c r="C13" s="118" t="s">
        <v>4702</v>
      </c>
      <c r="D13" s="10" t="s">
        <v>4703</v>
      </c>
      <c r="E13" s="30">
        <v>41.2</v>
      </c>
      <c r="F13" s="119">
        <v>4032</v>
      </c>
      <c r="G13" s="119">
        <f t="shared" si="0"/>
        <v>4032</v>
      </c>
      <c r="H13" s="10">
        <v>126287.06</v>
      </c>
      <c r="I13" s="10" t="s">
        <v>4704</v>
      </c>
      <c r="J13" s="10" t="s">
        <v>4705</v>
      </c>
      <c r="K13" s="10"/>
      <c r="L13" s="10"/>
      <c r="M13" s="16"/>
      <c r="N13" s="10"/>
      <c r="O13" s="10">
        <v>0</v>
      </c>
      <c r="P13" s="10" t="s">
        <v>4681</v>
      </c>
    </row>
    <row r="14" spans="1:17" ht="45" customHeight="1" x14ac:dyDescent="0.2">
      <c r="A14" s="10" t="s">
        <v>4706</v>
      </c>
      <c r="B14" s="118" t="s">
        <v>4655</v>
      </c>
      <c r="C14" s="118" t="s">
        <v>4707</v>
      </c>
      <c r="D14" s="10" t="s">
        <v>4708</v>
      </c>
      <c r="E14" s="30">
        <v>111.7</v>
      </c>
      <c r="F14" s="119">
        <v>207274</v>
      </c>
      <c r="G14" s="119">
        <f t="shared" si="0"/>
        <v>207274</v>
      </c>
      <c r="H14" s="10">
        <v>1652255.23</v>
      </c>
      <c r="I14" s="10" t="s">
        <v>1133</v>
      </c>
      <c r="J14" s="10" t="s">
        <v>4709</v>
      </c>
      <c r="K14" s="10"/>
      <c r="L14" s="10"/>
      <c r="M14" s="10" t="s">
        <v>4710</v>
      </c>
      <c r="N14" s="10" t="s">
        <v>4711</v>
      </c>
      <c r="O14" s="10">
        <v>0</v>
      </c>
      <c r="P14" s="10" t="s">
        <v>4653</v>
      </c>
    </row>
    <row r="15" spans="1:17" ht="69.75" customHeight="1" x14ac:dyDescent="0.2">
      <c r="A15" s="10" t="s">
        <v>4712</v>
      </c>
      <c r="B15" s="118" t="s">
        <v>4713</v>
      </c>
      <c r="C15" s="118" t="s">
        <v>4714</v>
      </c>
      <c r="D15" s="10" t="s">
        <v>4715</v>
      </c>
      <c r="E15" s="30">
        <v>4.5999999999999996</v>
      </c>
      <c r="F15" s="119">
        <v>231000</v>
      </c>
      <c r="G15" s="119">
        <f t="shared" si="0"/>
        <v>20020</v>
      </c>
      <c r="H15" s="10">
        <v>14100.01</v>
      </c>
      <c r="I15" s="10" t="s">
        <v>3037</v>
      </c>
      <c r="J15" s="10" t="s">
        <v>4716</v>
      </c>
      <c r="K15" s="10"/>
      <c r="L15" s="10"/>
      <c r="M15" s="10" t="s">
        <v>4717</v>
      </c>
      <c r="N15" s="10" t="s">
        <v>4718</v>
      </c>
      <c r="O15" s="10">
        <v>210980</v>
      </c>
      <c r="P15" s="10" t="s">
        <v>4719</v>
      </c>
      <c r="Q15" s="10" t="s">
        <v>4720</v>
      </c>
    </row>
    <row r="16" spans="1:17" ht="45" customHeight="1" x14ac:dyDescent="0.2">
      <c r="A16" s="10" t="s">
        <v>4721</v>
      </c>
      <c r="B16" s="118" t="s">
        <v>4722</v>
      </c>
      <c r="C16" s="118" t="s">
        <v>4723</v>
      </c>
      <c r="D16" s="10" t="s">
        <v>4724</v>
      </c>
      <c r="E16" s="30">
        <v>198.8</v>
      </c>
      <c r="F16" s="119">
        <v>3600000</v>
      </c>
      <c r="G16" s="119">
        <f t="shared" si="0"/>
        <v>720000</v>
      </c>
      <c r="H16" s="10">
        <v>916569.39</v>
      </c>
      <c r="I16" s="10" t="s">
        <v>4725</v>
      </c>
      <c r="J16" s="10" t="s">
        <v>4726</v>
      </c>
      <c r="K16" s="10"/>
      <c r="L16" s="10"/>
      <c r="M16" s="10" t="s">
        <v>4717</v>
      </c>
      <c r="N16" s="10" t="s">
        <v>4718</v>
      </c>
      <c r="O16" s="10">
        <v>2880000</v>
      </c>
      <c r="P16" s="10" t="s">
        <v>4719</v>
      </c>
    </row>
    <row r="17" spans="1:17" ht="64.5" customHeight="1" x14ac:dyDescent="0.2">
      <c r="A17" s="10" t="s">
        <v>4727</v>
      </c>
      <c r="B17" s="118" t="s">
        <v>4728</v>
      </c>
      <c r="C17" s="118" t="s">
        <v>4729</v>
      </c>
      <c r="D17" s="10" t="s">
        <v>4730</v>
      </c>
      <c r="E17" s="30">
        <v>302.3</v>
      </c>
      <c r="F17" s="119">
        <v>4701960.3</v>
      </c>
      <c r="G17" s="119">
        <f t="shared" si="0"/>
        <v>992635.96999999974</v>
      </c>
      <c r="H17" s="10">
        <v>927842.09</v>
      </c>
      <c r="I17" s="10" t="s">
        <v>249</v>
      </c>
      <c r="J17" s="10" t="s">
        <v>4731</v>
      </c>
      <c r="K17" s="10"/>
      <c r="L17" s="10"/>
      <c r="M17" s="10" t="s">
        <v>1094</v>
      </c>
      <c r="N17" s="10" t="s">
        <v>4732</v>
      </c>
      <c r="O17" s="10">
        <v>3709324.33</v>
      </c>
      <c r="P17" s="10" t="s">
        <v>4639</v>
      </c>
    </row>
    <row r="18" spans="1:17" ht="73.5" customHeight="1" x14ac:dyDescent="0.2">
      <c r="A18" s="10" t="s">
        <v>4733</v>
      </c>
      <c r="B18" s="118" t="s">
        <v>4734</v>
      </c>
      <c r="C18" s="118" t="s">
        <v>4729</v>
      </c>
      <c r="D18" s="10" t="s">
        <v>4735</v>
      </c>
      <c r="E18" s="30">
        <v>307.2</v>
      </c>
      <c r="F18" s="119">
        <v>4775039.7</v>
      </c>
      <c r="G18" s="119">
        <f t="shared" si="0"/>
        <v>1007674.0800000001</v>
      </c>
      <c r="H18" s="10">
        <v>927842.09</v>
      </c>
      <c r="I18" s="10" t="s">
        <v>249</v>
      </c>
      <c r="J18" s="10" t="s">
        <v>4736</v>
      </c>
      <c r="K18" s="10"/>
      <c r="L18" s="10"/>
      <c r="M18" s="10" t="s">
        <v>1094</v>
      </c>
      <c r="N18" s="10" t="s">
        <v>4732</v>
      </c>
      <c r="O18" s="10">
        <v>3767365.62</v>
      </c>
      <c r="P18" s="10" t="s">
        <v>4639</v>
      </c>
    </row>
    <row r="19" spans="1:17" ht="70.5" customHeight="1" x14ac:dyDescent="0.2">
      <c r="A19" s="10">
        <v>130000274</v>
      </c>
      <c r="B19" s="118" t="s">
        <v>4737</v>
      </c>
      <c r="C19" s="118" t="s">
        <v>4738</v>
      </c>
      <c r="D19" s="10" t="s">
        <v>4739</v>
      </c>
      <c r="E19" s="30">
        <v>25</v>
      </c>
      <c r="F19" s="119">
        <v>76630.5</v>
      </c>
      <c r="G19" s="119">
        <f t="shared" si="0"/>
        <v>76630.5</v>
      </c>
      <c r="H19" s="10">
        <v>450844</v>
      </c>
      <c r="I19" s="13">
        <v>42774</v>
      </c>
      <c r="J19" s="10" t="s">
        <v>4740</v>
      </c>
      <c r="K19" s="10"/>
      <c r="L19" s="13"/>
      <c r="M19" s="10" t="s">
        <v>1127</v>
      </c>
      <c r="N19" s="10" t="s">
        <v>5647</v>
      </c>
      <c r="O19" s="10">
        <v>0</v>
      </c>
      <c r="P19" s="10" t="s">
        <v>4639</v>
      </c>
      <c r="Q19" s="10" t="s">
        <v>4720</v>
      </c>
    </row>
    <row r="20" spans="1:17" ht="83.25" customHeight="1" x14ac:dyDescent="0.2">
      <c r="A20" s="10">
        <v>130000275</v>
      </c>
      <c r="B20" s="118" t="s">
        <v>4741</v>
      </c>
      <c r="C20" s="118" t="s">
        <v>4738</v>
      </c>
      <c r="D20" s="10" t="s">
        <v>4742</v>
      </c>
      <c r="E20" s="30">
        <v>242.5</v>
      </c>
      <c r="F20" s="119">
        <v>18064</v>
      </c>
      <c r="G20" s="119">
        <f t="shared" si="0"/>
        <v>18064</v>
      </c>
      <c r="H20" s="10">
        <v>4373186.8</v>
      </c>
      <c r="I20" s="13">
        <v>43259</v>
      </c>
      <c r="J20" s="10" t="s">
        <v>4743</v>
      </c>
      <c r="K20" s="10"/>
      <c r="L20" s="13"/>
      <c r="M20" s="10" t="s">
        <v>1127</v>
      </c>
      <c r="N20" s="10" t="s">
        <v>4744</v>
      </c>
      <c r="O20" s="10">
        <v>0</v>
      </c>
      <c r="P20" s="10" t="s">
        <v>4639</v>
      </c>
      <c r="Q20" s="10" t="s">
        <v>4720</v>
      </c>
    </row>
    <row r="21" spans="1:17" ht="70.5" customHeight="1" x14ac:dyDescent="0.2">
      <c r="A21" s="10">
        <v>130000276</v>
      </c>
      <c r="B21" s="118" t="s">
        <v>4745</v>
      </c>
      <c r="C21" s="118" t="s">
        <v>4738</v>
      </c>
      <c r="D21" s="10" t="s">
        <v>4746</v>
      </c>
      <c r="E21" s="30">
        <v>10.5</v>
      </c>
      <c r="F21" s="119">
        <v>750</v>
      </c>
      <c r="G21" s="119">
        <f t="shared" si="0"/>
        <v>750</v>
      </c>
      <c r="H21" s="10">
        <v>189354.48</v>
      </c>
      <c r="I21" s="13">
        <v>43259</v>
      </c>
      <c r="J21" s="10" t="s">
        <v>4747</v>
      </c>
      <c r="K21" s="10"/>
      <c r="L21" s="13"/>
      <c r="M21" s="35" t="s">
        <v>1127</v>
      </c>
      <c r="N21" s="35" t="s">
        <v>5980</v>
      </c>
      <c r="O21" s="10">
        <v>0</v>
      </c>
      <c r="P21" s="10" t="s">
        <v>4681</v>
      </c>
      <c r="Q21" s="10" t="s">
        <v>4720</v>
      </c>
    </row>
    <row r="22" spans="1:17" s="123" customFormat="1" ht="99" customHeight="1" x14ac:dyDescent="0.2">
      <c r="A22" s="18">
        <v>130000279</v>
      </c>
      <c r="B22" s="120" t="s">
        <v>4633</v>
      </c>
      <c r="C22" s="120" t="s">
        <v>4738</v>
      </c>
      <c r="D22" s="18" t="s">
        <v>4748</v>
      </c>
      <c r="E22" s="31">
        <v>336.9</v>
      </c>
      <c r="F22" s="121">
        <v>8009798</v>
      </c>
      <c r="G22" s="121">
        <f t="shared" si="0"/>
        <v>0</v>
      </c>
      <c r="H22" s="18"/>
      <c r="I22" s="19">
        <v>43672</v>
      </c>
      <c r="J22" s="18" t="s">
        <v>4749</v>
      </c>
      <c r="K22" s="18"/>
      <c r="L22" s="19"/>
      <c r="M22" s="18" t="s">
        <v>4750</v>
      </c>
      <c r="N22" s="18" t="s">
        <v>4751</v>
      </c>
      <c r="O22" s="121">
        <v>8009798</v>
      </c>
      <c r="P22" s="124" t="s">
        <v>4681</v>
      </c>
    </row>
    <row r="23" spans="1:17" s="122" customFormat="1" ht="136.5" customHeight="1" x14ac:dyDescent="0.2">
      <c r="A23" s="10">
        <v>130000280</v>
      </c>
      <c r="B23" s="118" t="s">
        <v>4752</v>
      </c>
      <c r="C23" s="118" t="s">
        <v>4738</v>
      </c>
      <c r="D23" s="10" t="s">
        <v>4753</v>
      </c>
      <c r="E23" s="30">
        <v>22.5</v>
      </c>
      <c r="F23" s="119">
        <v>701156</v>
      </c>
      <c r="G23" s="119">
        <f t="shared" si="0"/>
        <v>7011.5699999999488</v>
      </c>
      <c r="H23" s="10"/>
      <c r="I23" s="13">
        <v>43672</v>
      </c>
      <c r="J23" s="10" t="s">
        <v>4754</v>
      </c>
      <c r="K23" s="10"/>
      <c r="L23" s="13"/>
      <c r="M23" s="10" t="s">
        <v>1127</v>
      </c>
      <c r="N23" s="10" t="s">
        <v>4755</v>
      </c>
      <c r="O23" s="125">
        <v>694144.43</v>
      </c>
      <c r="P23" s="10" t="s">
        <v>4639</v>
      </c>
      <c r="Q23" s="10" t="s">
        <v>4756</v>
      </c>
    </row>
    <row r="24" spans="1:17" ht="79.5" customHeight="1" x14ac:dyDescent="0.2">
      <c r="A24" s="10">
        <v>130000281</v>
      </c>
      <c r="B24" s="118" t="s">
        <v>4745</v>
      </c>
      <c r="C24" s="118" t="s">
        <v>4738</v>
      </c>
      <c r="D24" s="10" t="s">
        <v>4757</v>
      </c>
      <c r="E24" s="30">
        <v>17.2</v>
      </c>
      <c r="F24" s="119">
        <v>535995</v>
      </c>
      <c r="G24" s="119">
        <f t="shared" si="0"/>
        <v>5359.9499999999534</v>
      </c>
      <c r="H24" s="10"/>
      <c r="I24" s="13">
        <v>43672</v>
      </c>
      <c r="J24" s="10" t="s">
        <v>4758</v>
      </c>
      <c r="K24" s="10"/>
      <c r="L24" s="13"/>
      <c r="M24" s="10" t="s">
        <v>1127</v>
      </c>
      <c r="N24" s="10" t="s">
        <v>4755</v>
      </c>
      <c r="O24" s="125">
        <v>530635.05000000005</v>
      </c>
      <c r="P24" s="10" t="s">
        <v>4639</v>
      </c>
      <c r="Q24" s="10" t="s">
        <v>4756</v>
      </c>
    </row>
    <row r="25" spans="1:17" ht="96" customHeight="1" x14ac:dyDescent="0.3">
      <c r="A25" s="16">
        <v>130000286</v>
      </c>
      <c r="B25" s="118" t="s">
        <v>4759</v>
      </c>
      <c r="C25" s="118" t="s">
        <v>4738</v>
      </c>
      <c r="D25" s="16" t="s">
        <v>4760</v>
      </c>
      <c r="E25" s="16">
        <v>319.60000000000002</v>
      </c>
      <c r="F25" s="46">
        <v>7598490.5</v>
      </c>
      <c r="G25" s="119" t="s">
        <v>1107</v>
      </c>
      <c r="H25" s="126"/>
      <c r="I25" s="36">
        <v>45090</v>
      </c>
      <c r="J25" s="10" t="s">
        <v>4761</v>
      </c>
      <c r="K25" s="127"/>
      <c r="L25" s="128"/>
      <c r="M25" s="10" t="s">
        <v>4762</v>
      </c>
      <c r="N25" s="10" t="s">
        <v>4763</v>
      </c>
      <c r="O25" s="16" t="s">
        <v>1107</v>
      </c>
      <c r="P25" s="10" t="s">
        <v>4662</v>
      </c>
      <c r="Q25" s="10" t="s">
        <v>4756</v>
      </c>
    </row>
    <row r="26" spans="1:17" ht="60.75" customHeight="1" x14ac:dyDescent="0.3">
      <c r="A26" s="215">
        <v>130000287</v>
      </c>
      <c r="B26" s="319" t="s">
        <v>4764</v>
      </c>
      <c r="C26" s="319" t="s">
        <v>4738</v>
      </c>
      <c r="D26" s="215" t="s">
        <v>4765</v>
      </c>
      <c r="E26" s="215">
        <v>17.3</v>
      </c>
      <c r="F26" s="320">
        <v>411307.5</v>
      </c>
      <c r="G26" s="321" t="s">
        <v>1107</v>
      </c>
      <c r="H26" s="322"/>
      <c r="I26" s="216">
        <v>45090</v>
      </c>
      <c r="J26" s="214" t="s">
        <v>4766</v>
      </c>
      <c r="K26" s="323"/>
      <c r="L26" s="324"/>
      <c r="M26" s="215"/>
      <c r="N26" s="215"/>
      <c r="O26" s="215" t="s">
        <v>1107</v>
      </c>
      <c r="P26" s="214" t="s">
        <v>4681</v>
      </c>
      <c r="Q26" s="214" t="s">
        <v>4756</v>
      </c>
    </row>
    <row r="27" spans="1:17" ht="78.75" customHeight="1" x14ac:dyDescent="0.2">
      <c r="A27" s="233">
        <v>130000294</v>
      </c>
      <c r="B27" s="240" t="s">
        <v>5906</v>
      </c>
      <c r="C27" s="331" t="s">
        <v>5907</v>
      </c>
      <c r="D27" s="239" t="s">
        <v>5908</v>
      </c>
      <c r="E27" s="240">
        <v>33.799999999999997</v>
      </c>
      <c r="F27" s="257">
        <v>1353000</v>
      </c>
      <c r="G27" s="325"/>
      <c r="H27" s="332"/>
      <c r="I27" s="241">
        <v>45644</v>
      </c>
      <c r="J27" s="240" t="s">
        <v>5966</v>
      </c>
      <c r="K27" s="239"/>
      <c r="L27" s="333"/>
      <c r="M27" s="35" t="s">
        <v>1127</v>
      </c>
      <c r="N27" s="35" t="s">
        <v>5980</v>
      </c>
      <c r="O27" s="329"/>
      <c r="P27" s="328"/>
      <c r="Q27" s="327"/>
    </row>
    <row r="28" spans="1:17" ht="82.5" customHeight="1" x14ac:dyDescent="0.2">
      <c r="A28" s="233">
        <v>130000295</v>
      </c>
      <c r="B28" s="240" t="s">
        <v>5910</v>
      </c>
      <c r="C28" s="331" t="s">
        <v>5911</v>
      </c>
      <c r="D28" s="239" t="s">
        <v>5909</v>
      </c>
      <c r="E28" s="240">
        <v>491.5</v>
      </c>
      <c r="F28" s="257">
        <v>15160000</v>
      </c>
      <c r="G28" s="325"/>
      <c r="H28" s="337"/>
      <c r="I28" s="241">
        <v>45644</v>
      </c>
      <c r="J28" s="240" t="s">
        <v>5967</v>
      </c>
      <c r="K28" s="334"/>
      <c r="L28" s="334"/>
      <c r="M28" s="335"/>
      <c r="N28" s="336"/>
      <c r="O28" s="326"/>
      <c r="P28" s="325"/>
      <c r="Q28" s="327"/>
    </row>
    <row r="29" spans="1:17" ht="61.5" customHeight="1" x14ac:dyDescent="0.2">
      <c r="A29" s="233">
        <v>130000296</v>
      </c>
      <c r="B29" s="239" t="s">
        <v>5912</v>
      </c>
      <c r="C29" s="331" t="s">
        <v>5913</v>
      </c>
      <c r="D29" s="239" t="s">
        <v>5914</v>
      </c>
      <c r="E29" s="240">
        <v>73.3</v>
      </c>
      <c r="F29" s="257">
        <v>2628000</v>
      </c>
      <c r="G29" s="325"/>
      <c r="H29" s="337"/>
      <c r="I29" s="350">
        <v>45644</v>
      </c>
      <c r="J29" s="240" t="s">
        <v>5968</v>
      </c>
      <c r="K29" s="334"/>
      <c r="L29" s="334"/>
      <c r="M29" s="331" t="s">
        <v>5981</v>
      </c>
      <c r="N29" s="331" t="s">
        <v>5982</v>
      </c>
      <c r="O29" s="326"/>
      <c r="P29" s="325"/>
      <c r="Q29" s="327"/>
    </row>
    <row r="30" spans="1:17" ht="129" customHeight="1" x14ac:dyDescent="0.2">
      <c r="A30" s="233">
        <v>130000297</v>
      </c>
      <c r="B30" s="240" t="s">
        <v>5918</v>
      </c>
      <c r="C30" s="331" t="s">
        <v>5919</v>
      </c>
      <c r="D30" s="239" t="s">
        <v>5920</v>
      </c>
      <c r="E30" s="240">
        <v>33.6</v>
      </c>
      <c r="F30" s="257">
        <v>1345000</v>
      </c>
      <c r="G30" s="325"/>
      <c r="H30" s="337"/>
      <c r="I30" s="350">
        <v>45644</v>
      </c>
      <c r="J30" s="240" t="s">
        <v>5969</v>
      </c>
      <c r="K30" s="334"/>
      <c r="L30" s="334"/>
      <c r="M30" s="35" t="s">
        <v>1127</v>
      </c>
      <c r="N30" s="35" t="s">
        <v>5980</v>
      </c>
      <c r="O30" s="326"/>
      <c r="P30" s="325"/>
      <c r="Q30" s="327"/>
    </row>
  </sheetData>
  <autoFilter ref="A2:N30"/>
  <mergeCells count="1">
    <mergeCell ref="A1:N1"/>
  </mergeCells>
  <pageMargins left="0.23622046411037401" right="0.23622046411037401" top="0.74803149700164795" bottom="0.74803149700164795" header="0.31496062874794001" footer="0.31496062874794001"/>
  <pageSetup scale="3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4"/>
  <sheetViews>
    <sheetView view="pageBreakPreview" zoomScale="70" zoomScaleSheetLayoutView="70" workbookViewId="0">
      <pane ySplit="3" topLeftCell="A4" activePane="bottomLeft" state="frozen"/>
      <selection pane="bottomLeft" activeCell="C114" sqref="C114"/>
    </sheetView>
  </sheetViews>
  <sheetFormatPr defaultColWidth="10.85546875" defaultRowHeight="14.25" customHeight="1" x14ac:dyDescent="0.25"/>
  <cols>
    <col min="1" max="1" width="15.5703125" style="129" customWidth="1"/>
    <col min="2" max="2" width="17" style="129" customWidth="1"/>
    <col min="3" max="3" width="49.85546875" style="129" customWidth="1"/>
    <col min="4" max="4" width="25.28515625" style="130" customWidth="1"/>
    <col min="5" max="5" width="12.85546875" style="130" customWidth="1"/>
    <col min="6" max="6" width="17.140625" style="130" customWidth="1"/>
    <col min="7" max="7" width="14.85546875" style="130" customWidth="1"/>
    <col min="8" max="8" width="15.28515625" style="130" customWidth="1"/>
    <col min="9" max="9" width="17.28515625" style="130" customWidth="1"/>
    <col min="10" max="10" width="28.85546875" style="130" customWidth="1"/>
    <col min="11" max="11" width="22.5703125" style="130" customWidth="1"/>
    <col min="12" max="12" width="20.7109375" style="130" customWidth="1"/>
    <col min="13" max="13" width="18.7109375" style="129" customWidth="1"/>
    <col min="14" max="14" width="18.42578125" style="131" customWidth="1"/>
    <col min="15" max="15" width="18.7109375" style="129" customWidth="1"/>
    <col min="16" max="16" width="18.42578125" style="131" customWidth="1"/>
    <col min="17" max="17" width="15.28515625" style="129" customWidth="1"/>
    <col min="18" max="18" width="34.85546875" style="129" customWidth="1"/>
    <col min="19" max="19" width="16.85546875" style="130" customWidth="1"/>
    <col min="20" max="20" width="10.85546875" style="129" bestFit="1" customWidth="1"/>
    <col min="21" max="16384" width="10.85546875" style="129"/>
  </cols>
  <sheetData>
    <row r="1" spans="1:19" ht="51.75" customHeight="1" x14ac:dyDescent="0.25">
      <c r="A1" s="357" t="s">
        <v>4767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9"/>
      <c r="O1" s="132"/>
      <c r="P1" s="132"/>
      <c r="Q1" s="132"/>
      <c r="R1" s="132"/>
      <c r="S1" s="129"/>
    </row>
    <row r="2" spans="1:19" ht="237.75" customHeight="1" x14ac:dyDescent="0.25">
      <c r="A2" s="35" t="s">
        <v>1</v>
      </c>
      <c r="B2" s="35" t="s">
        <v>1066</v>
      </c>
      <c r="C2" s="35" t="s">
        <v>2</v>
      </c>
      <c r="D2" s="35"/>
      <c r="E2" s="11" t="s">
        <v>4</v>
      </c>
      <c r="F2" s="11" t="s">
        <v>4630</v>
      </c>
      <c r="G2" s="10" t="s">
        <v>1069</v>
      </c>
      <c r="H2" s="10" t="s">
        <v>5</v>
      </c>
      <c r="I2" s="10" t="s">
        <v>6</v>
      </c>
      <c r="J2" s="11" t="s">
        <v>7</v>
      </c>
      <c r="K2" s="11" t="s">
        <v>8</v>
      </c>
      <c r="L2" s="11" t="s">
        <v>9</v>
      </c>
      <c r="M2" s="11" t="s">
        <v>10</v>
      </c>
      <c r="N2" s="11" t="s">
        <v>1070</v>
      </c>
      <c r="O2" s="35" t="s">
        <v>4768</v>
      </c>
      <c r="P2" s="35" t="s">
        <v>4769</v>
      </c>
      <c r="S2" s="129"/>
    </row>
    <row r="3" spans="1:19" s="133" customFormat="1" ht="96" customHeight="1" x14ac:dyDescent="0.25">
      <c r="A3" s="77" t="s">
        <v>4770</v>
      </c>
      <c r="B3" s="77" t="s">
        <v>4771</v>
      </c>
      <c r="C3" s="77" t="s">
        <v>4772</v>
      </c>
      <c r="D3" s="77" t="s">
        <v>4773</v>
      </c>
      <c r="E3" s="79">
        <v>14.5</v>
      </c>
      <c r="F3" s="80">
        <v>16663.45</v>
      </c>
      <c r="G3" s="80">
        <f t="shared" ref="G3:G34" si="0">F3-O3</f>
        <v>6661.2200000000012</v>
      </c>
      <c r="H3" s="80"/>
      <c r="I3" s="84">
        <v>39024</v>
      </c>
      <c r="J3" s="77" t="s">
        <v>1375</v>
      </c>
      <c r="K3" s="84" t="s">
        <v>5641</v>
      </c>
      <c r="L3" s="84" t="s">
        <v>5642</v>
      </c>
      <c r="M3" s="77" t="s">
        <v>4774</v>
      </c>
      <c r="N3" s="77" t="s">
        <v>4775</v>
      </c>
      <c r="O3" s="80">
        <v>10002.23</v>
      </c>
      <c r="P3" s="77" t="s">
        <v>4776</v>
      </c>
    </row>
    <row r="4" spans="1:19" s="134" customFormat="1" ht="69.75" customHeight="1" x14ac:dyDescent="0.25">
      <c r="A4" s="35">
        <v>130000099</v>
      </c>
      <c r="B4" s="35" t="s">
        <v>4777</v>
      </c>
      <c r="C4" s="35" t="s">
        <v>4778</v>
      </c>
      <c r="D4" s="35" t="s">
        <v>4779</v>
      </c>
      <c r="E4" s="72">
        <v>22.9</v>
      </c>
      <c r="F4" s="73">
        <v>64699.23</v>
      </c>
      <c r="G4" s="73">
        <f t="shared" si="0"/>
        <v>57624.270000000004</v>
      </c>
      <c r="H4" s="35">
        <v>932373.73</v>
      </c>
      <c r="I4" s="76">
        <v>44070</v>
      </c>
      <c r="J4" s="35" t="s">
        <v>4780</v>
      </c>
      <c r="K4" s="76"/>
      <c r="L4" s="76"/>
      <c r="M4" s="35"/>
      <c r="N4" s="35"/>
      <c r="O4" s="73">
        <v>7074.96</v>
      </c>
      <c r="P4" s="35" t="s">
        <v>4781</v>
      </c>
    </row>
    <row r="5" spans="1:19" ht="72" customHeight="1" x14ac:dyDescent="0.25">
      <c r="A5" s="35" t="s">
        <v>4782</v>
      </c>
      <c r="B5" s="35" t="s">
        <v>4777</v>
      </c>
      <c r="C5" s="35" t="s">
        <v>4783</v>
      </c>
      <c r="D5" s="35" t="s">
        <v>4249</v>
      </c>
      <c r="E5" s="72">
        <v>16.600000000000001</v>
      </c>
      <c r="F5" s="73">
        <v>16422.490000000002</v>
      </c>
      <c r="G5" s="73">
        <f t="shared" si="0"/>
        <v>3812.590000000002</v>
      </c>
      <c r="H5" s="73" t="s">
        <v>4249</v>
      </c>
      <c r="I5" s="76">
        <v>39024</v>
      </c>
      <c r="J5" s="35" t="s">
        <v>1375</v>
      </c>
      <c r="K5" s="76"/>
      <c r="L5" s="76"/>
      <c r="M5" s="35" t="s">
        <v>4784</v>
      </c>
      <c r="N5" s="35" t="s">
        <v>4785</v>
      </c>
      <c r="O5" s="73">
        <v>12609.9</v>
      </c>
      <c r="P5" s="35" t="s">
        <v>4776</v>
      </c>
      <c r="S5" s="129"/>
    </row>
    <row r="6" spans="1:19" ht="84.75" customHeight="1" x14ac:dyDescent="0.25">
      <c r="A6" s="35" t="s">
        <v>4786</v>
      </c>
      <c r="B6" s="35" t="s">
        <v>4777</v>
      </c>
      <c r="C6" s="35" t="s">
        <v>4787</v>
      </c>
      <c r="D6" s="35" t="s">
        <v>4788</v>
      </c>
      <c r="E6" s="72">
        <v>48</v>
      </c>
      <c r="F6" s="73">
        <v>112590.72</v>
      </c>
      <c r="G6" s="73">
        <f t="shared" si="0"/>
        <v>25068.399999999994</v>
      </c>
      <c r="H6" s="35">
        <v>1520377.92</v>
      </c>
      <c r="I6" s="35" t="s">
        <v>4789</v>
      </c>
      <c r="J6" s="35" t="s">
        <v>4790</v>
      </c>
      <c r="K6" s="35"/>
      <c r="L6" s="35"/>
      <c r="M6" s="258" t="s">
        <v>4791</v>
      </c>
      <c r="N6" s="35" t="s">
        <v>4792</v>
      </c>
      <c r="O6" s="73">
        <v>87522.32</v>
      </c>
      <c r="P6" s="35" t="s">
        <v>4793</v>
      </c>
      <c r="S6" s="129"/>
    </row>
    <row r="7" spans="1:19" ht="69" customHeight="1" x14ac:dyDescent="0.25">
      <c r="A7" s="77" t="s">
        <v>4794</v>
      </c>
      <c r="B7" s="77" t="s">
        <v>4777</v>
      </c>
      <c r="C7" s="77" t="s">
        <v>4795</v>
      </c>
      <c r="D7" s="77" t="s">
        <v>4796</v>
      </c>
      <c r="E7" s="79">
        <v>31.7</v>
      </c>
      <c r="F7" s="80">
        <v>74356.789999999994</v>
      </c>
      <c r="G7" s="80">
        <f t="shared" si="0"/>
        <v>16555.589999999997</v>
      </c>
      <c r="H7" s="77">
        <v>1004082.92</v>
      </c>
      <c r="I7" s="77" t="s">
        <v>4789</v>
      </c>
      <c r="J7" s="77" t="s">
        <v>4797</v>
      </c>
      <c r="K7" s="77"/>
      <c r="L7" s="77"/>
      <c r="M7" s="77"/>
      <c r="N7" s="35" t="s">
        <v>4798</v>
      </c>
      <c r="O7" s="80">
        <v>57801.2</v>
      </c>
      <c r="P7" s="77" t="s">
        <v>4799</v>
      </c>
      <c r="S7" s="129"/>
    </row>
    <row r="8" spans="1:19" ht="33" customHeight="1" x14ac:dyDescent="0.25">
      <c r="A8" s="35" t="s">
        <v>4800</v>
      </c>
      <c r="B8" s="35" t="s">
        <v>4777</v>
      </c>
      <c r="C8" s="35" t="s">
        <v>4801</v>
      </c>
      <c r="D8" s="35" t="s">
        <v>4802</v>
      </c>
      <c r="E8" s="72">
        <v>31.3</v>
      </c>
      <c r="F8" s="73">
        <v>73418.53</v>
      </c>
      <c r="G8" s="73">
        <f t="shared" si="0"/>
        <v>16346.690000000002</v>
      </c>
      <c r="H8" s="35">
        <v>991413.1</v>
      </c>
      <c r="I8" s="35" t="s">
        <v>4789</v>
      </c>
      <c r="J8" s="35" t="s">
        <v>4803</v>
      </c>
      <c r="K8" s="35"/>
      <c r="L8" s="35"/>
      <c r="M8" s="258" t="s">
        <v>4804</v>
      </c>
      <c r="N8" s="35" t="s">
        <v>4805</v>
      </c>
      <c r="O8" s="73">
        <v>57071.839999999997</v>
      </c>
      <c r="P8" s="35" t="s">
        <v>4793</v>
      </c>
      <c r="S8" s="129"/>
    </row>
    <row r="9" spans="1:19" s="270" customFormat="1" ht="42" customHeight="1" x14ac:dyDescent="0.25">
      <c r="A9" s="89" t="s">
        <v>4806</v>
      </c>
      <c r="B9" s="89" t="s">
        <v>4777</v>
      </c>
      <c r="C9" s="89" t="s">
        <v>4807</v>
      </c>
      <c r="D9" s="89" t="s">
        <v>4808</v>
      </c>
      <c r="E9" s="266">
        <v>47.7</v>
      </c>
      <c r="F9" s="267">
        <v>111885.1</v>
      </c>
      <c r="G9" s="267">
        <f t="shared" si="0"/>
        <v>24911.72</v>
      </c>
      <c r="H9" s="89">
        <v>1510875.56</v>
      </c>
      <c r="I9" s="89" t="s">
        <v>4809</v>
      </c>
      <c r="J9" s="89" t="s">
        <v>4810</v>
      </c>
      <c r="K9" s="268" t="s">
        <v>5729</v>
      </c>
      <c r="L9" s="268"/>
      <c r="M9" s="89" t="s">
        <v>4811</v>
      </c>
      <c r="N9" s="268" t="s">
        <v>4812</v>
      </c>
      <c r="O9" s="269">
        <v>86973.38</v>
      </c>
      <c r="P9" s="268" t="s">
        <v>4776</v>
      </c>
    </row>
    <row r="10" spans="1:19" ht="28.5" customHeight="1" x14ac:dyDescent="0.25">
      <c r="A10" s="77" t="s">
        <v>4813</v>
      </c>
      <c r="B10" s="77" t="s">
        <v>4814</v>
      </c>
      <c r="C10" s="77" t="s">
        <v>4815</v>
      </c>
      <c r="D10" s="77" t="s">
        <v>4816</v>
      </c>
      <c r="E10" s="79">
        <v>63.6</v>
      </c>
      <c r="F10" s="80">
        <v>2948000</v>
      </c>
      <c r="G10" s="80">
        <f t="shared" si="0"/>
        <v>2948000</v>
      </c>
      <c r="H10" s="77">
        <v>1920080.82</v>
      </c>
      <c r="I10" s="77" t="s">
        <v>4817</v>
      </c>
      <c r="J10" s="77" t="s">
        <v>4818</v>
      </c>
      <c r="K10" s="77"/>
      <c r="L10" s="77"/>
      <c r="M10" s="77"/>
      <c r="N10" s="35" t="s">
        <v>4819</v>
      </c>
      <c r="O10" s="80">
        <v>0</v>
      </c>
      <c r="P10" s="77" t="s">
        <v>4799</v>
      </c>
      <c r="S10" s="129"/>
    </row>
    <row r="11" spans="1:19" s="135" customFormat="1" ht="53.25" customHeight="1" x14ac:dyDescent="0.25">
      <c r="A11" s="77" t="s">
        <v>4820</v>
      </c>
      <c r="B11" s="77" t="s">
        <v>4814</v>
      </c>
      <c r="C11" s="77" t="s">
        <v>4821</v>
      </c>
      <c r="D11" s="77" t="s">
        <v>4822</v>
      </c>
      <c r="E11" s="79">
        <v>49.7</v>
      </c>
      <c r="F11" s="80">
        <v>2153000</v>
      </c>
      <c r="G11" s="80">
        <f t="shared" si="0"/>
        <v>2153000</v>
      </c>
      <c r="H11" s="77">
        <v>1509497.5</v>
      </c>
      <c r="I11" s="77" t="s">
        <v>4823</v>
      </c>
      <c r="J11" s="77" t="s">
        <v>4824</v>
      </c>
      <c r="K11" s="77"/>
      <c r="L11" s="77"/>
      <c r="M11" s="77"/>
      <c r="N11" s="35" t="s">
        <v>4825</v>
      </c>
      <c r="O11" s="80">
        <v>0</v>
      </c>
      <c r="P11" s="77" t="s">
        <v>4799</v>
      </c>
    </row>
    <row r="12" spans="1:19" s="135" customFormat="1" ht="36" customHeight="1" x14ac:dyDescent="0.25">
      <c r="A12" s="35" t="s">
        <v>4826</v>
      </c>
      <c r="B12" s="35" t="s">
        <v>4814</v>
      </c>
      <c r="C12" s="35" t="s">
        <v>4827</v>
      </c>
      <c r="D12" s="35" t="s">
        <v>4828</v>
      </c>
      <c r="E12" s="72">
        <v>15.3</v>
      </c>
      <c r="F12" s="73">
        <v>568000</v>
      </c>
      <c r="G12" s="73">
        <f t="shared" si="0"/>
        <v>568000</v>
      </c>
      <c r="H12" s="35">
        <v>632323.91</v>
      </c>
      <c r="I12" s="35" t="s">
        <v>4829</v>
      </c>
      <c r="J12" s="35" t="s">
        <v>4830</v>
      </c>
      <c r="K12" s="35"/>
      <c r="L12" s="35"/>
      <c r="M12" s="35"/>
      <c r="N12" s="35"/>
      <c r="O12" s="73">
        <v>0</v>
      </c>
      <c r="P12" s="35" t="s">
        <v>4781</v>
      </c>
    </row>
    <row r="13" spans="1:19" ht="81" customHeight="1" x14ac:dyDescent="0.25">
      <c r="A13" s="77" t="s">
        <v>4831</v>
      </c>
      <c r="B13" s="77" t="s">
        <v>4832</v>
      </c>
      <c r="C13" s="77" t="s">
        <v>4833</v>
      </c>
      <c r="D13" s="77" t="s">
        <v>4834</v>
      </c>
      <c r="E13" s="79">
        <v>26.9</v>
      </c>
      <c r="F13" s="80">
        <v>18023.669999999998</v>
      </c>
      <c r="G13" s="80">
        <f t="shared" si="0"/>
        <v>0</v>
      </c>
      <c r="H13" s="77">
        <v>918762.24</v>
      </c>
      <c r="I13" s="77" t="s">
        <v>4835</v>
      </c>
      <c r="J13" s="77" t="s">
        <v>4836</v>
      </c>
      <c r="K13" s="77"/>
      <c r="L13" s="77"/>
      <c r="M13" s="77"/>
      <c r="N13" s="35" t="s">
        <v>4798</v>
      </c>
      <c r="O13" s="80">
        <v>18023.669999999998</v>
      </c>
      <c r="P13" s="77" t="s">
        <v>4799</v>
      </c>
      <c r="S13" s="129"/>
    </row>
    <row r="14" spans="1:19" ht="50.25" customHeight="1" x14ac:dyDescent="0.25">
      <c r="A14" s="35" t="s">
        <v>4837</v>
      </c>
      <c r="B14" s="35" t="s">
        <v>4777</v>
      </c>
      <c r="C14" s="35" t="s">
        <v>4838</v>
      </c>
      <c r="D14" s="35" t="s">
        <v>4839</v>
      </c>
      <c r="E14" s="72">
        <v>31.4</v>
      </c>
      <c r="F14" s="73">
        <v>43473.42</v>
      </c>
      <c r="G14" s="73">
        <f t="shared" si="0"/>
        <v>21412.579999999998</v>
      </c>
      <c r="H14" s="35">
        <v>1220942.8400000001</v>
      </c>
      <c r="I14" s="35" t="s">
        <v>4840</v>
      </c>
      <c r="J14" s="35" t="s">
        <v>4841</v>
      </c>
      <c r="K14" s="35"/>
      <c r="L14" s="35"/>
      <c r="M14" s="35" t="s">
        <v>4842</v>
      </c>
      <c r="N14" s="35" t="s">
        <v>4843</v>
      </c>
      <c r="O14" s="73">
        <v>22060.84</v>
      </c>
      <c r="P14" s="35" t="s">
        <v>4776</v>
      </c>
      <c r="S14" s="129"/>
    </row>
    <row r="15" spans="1:19" ht="48" customHeight="1" x14ac:dyDescent="0.25">
      <c r="A15" s="35" t="s">
        <v>4844</v>
      </c>
      <c r="B15" s="35" t="s">
        <v>4814</v>
      </c>
      <c r="C15" s="35" t="s">
        <v>4845</v>
      </c>
      <c r="D15" s="35" t="s">
        <v>4846</v>
      </c>
      <c r="E15" s="72">
        <v>30.6</v>
      </c>
      <c r="F15" s="73">
        <v>26760.31</v>
      </c>
      <c r="G15" s="73">
        <f t="shared" si="0"/>
        <v>8080.4000000000015</v>
      </c>
      <c r="H15" s="35">
        <v>988366.54</v>
      </c>
      <c r="I15" s="35" t="s">
        <v>4847</v>
      </c>
      <c r="J15" s="35" t="s">
        <v>4848</v>
      </c>
      <c r="K15" s="137" t="s">
        <v>5766</v>
      </c>
      <c r="L15" s="35"/>
      <c r="M15" s="137" t="s">
        <v>4849</v>
      </c>
      <c r="N15" s="35" t="s">
        <v>4850</v>
      </c>
      <c r="O15" s="73">
        <v>18679.91</v>
      </c>
      <c r="P15" s="35" t="s">
        <v>4776</v>
      </c>
      <c r="S15" s="129"/>
    </row>
    <row r="16" spans="1:19" ht="63" customHeight="1" x14ac:dyDescent="0.25">
      <c r="A16" s="137" t="s">
        <v>4851</v>
      </c>
      <c r="B16" s="137" t="s">
        <v>4814</v>
      </c>
      <c r="C16" s="137" t="s">
        <v>4852</v>
      </c>
      <c r="D16" s="137" t="s">
        <v>4853</v>
      </c>
      <c r="E16" s="259">
        <v>44</v>
      </c>
      <c r="F16" s="85">
        <v>57718.37</v>
      </c>
      <c r="G16" s="85">
        <f t="shared" si="0"/>
        <v>17428.330000000002</v>
      </c>
      <c r="H16" s="137">
        <v>1421180.64</v>
      </c>
      <c r="I16" s="137" t="s">
        <v>4847</v>
      </c>
      <c r="J16" s="137" t="s">
        <v>4854</v>
      </c>
      <c r="K16" s="137" t="s">
        <v>5755</v>
      </c>
      <c r="L16" s="137"/>
      <c r="M16" s="137" t="s">
        <v>4855</v>
      </c>
      <c r="N16" s="137" t="s">
        <v>4856</v>
      </c>
      <c r="O16" s="73">
        <v>40290.04</v>
      </c>
      <c r="P16" s="35" t="s">
        <v>4776</v>
      </c>
      <c r="S16" s="129"/>
    </row>
    <row r="17" spans="1:19" ht="48.75" customHeight="1" x14ac:dyDescent="0.25">
      <c r="A17" s="35" t="s">
        <v>4857</v>
      </c>
      <c r="B17" s="35" t="s">
        <v>4771</v>
      </c>
      <c r="C17" s="35" t="s">
        <v>4858</v>
      </c>
      <c r="D17" s="35" t="s">
        <v>4859</v>
      </c>
      <c r="E17" s="72">
        <v>12.8</v>
      </c>
      <c r="F17" s="73">
        <v>14824.73</v>
      </c>
      <c r="G17" s="73">
        <f t="shared" si="0"/>
        <v>5926.1899999999987</v>
      </c>
      <c r="H17" s="35">
        <v>428982.78</v>
      </c>
      <c r="I17" s="35" t="s">
        <v>4860</v>
      </c>
      <c r="J17" s="35" t="s">
        <v>4861</v>
      </c>
      <c r="K17" s="35"/>
      <c r="L17" s="35"/>
      <c r="M17" s="94" t="s">
        <v>4862</v>
      </c>
      <c r="N17" s="35"/>
      <c r="O17" s="73">
        <v>8898.5400000000009</v>
      </c>
      <c r="P17" s="35" t="s">
        <v>4863</v>
      </c>
      <c r="S17" s="129"/>
    </row>
    <row r="18" spans="1:19" s="136" customFormat="1" ht="45.75" customHeight="1" x14ac:dyDescent="0.25">
      <c r="A18" s="77" t="s">
        <v>4864</v>
      </c>
      <c r="B18" s="77" t="s">
        <v>4771</v>
      </c>
      <c r="C18" s="77" t="s">
        <v>4865</v>
      </c>
      <c r="D18" s="77" t="s">
        <v>4866</v>
      </c>
      <c r="E18" s="79">
        <v>13</v>
      </c>
      <c r="F18" s="80">
        <v>14939.65</v>
      </c>
      <c r="G18" s="80">
        <f t="shared" si="0"/>
        <v>5972.1299999999992</v>
      </c>
      <c r="H18" s="77">
        <v>435685.64</v>
      </c>
      <c r="I18" s="77" t="s">
        <v>4867</v>
      </c>
      <c r="J18" s="77" t="s">
        <v>4868</v>
      </c>
      <c r="K18" s="84">
        <v>45324</v>
      </c>
      <c r="L18" s="77" t="s">
        <v>2790</v>
      </c>
      <c r="M18" s="77" t="s">
        <v>4869</v>
      </c>
      <c r="N18" s="77" t="s">
        <v>4870</v>
      </c>
      <c r="O18" s="80">
        <v>8967.52</v>
      </c>
      <c r="P18" s="77" t="s">
        <v>4776</v>
      </c>
    </row>
    <row r="19" spans="1:19" ht="36.75" customHeight="1" x14ac:dyDescent="0.25">
      <c r="A19" s="35" t="s">
        <v>4871</v>
      </c>
      <c r="B19" s="35" t="s">
        <v>4814</v>
      </c>
      <c r="C19" s="35" t="s">
        <v>4872</v>
      </c>
      <c r="D19" s="35" t="s">
        <v>4873</v>
      </c>
      <c r="E19" s="72">
        <v>61.1</v>
      </c>
      <c r="F19" s="73">
        <v>64146.04</v>
      </c>
      <c r="G19" s="73">
        <f t="shared" si="0"/>
        <v>19369.22</v>
      </c>
      <c r="H19" s="35">
        <v>1973503.12</v>
      </c>
      <c r="I19" s="35" t="s">
        <v>4847</v>
      </c>
      <c r="J19" s="92" t="s">
        <v>4874</v>
      </c>
      <c r="K19" s="35"/>
      <c r="L19" s="35"/>
      <c r="M19" s="35" t="s">
        <v>4875</v>
      </c>
      <c r="N19" s="35" t="s">
        <v>4850</v>
      </c>
      <c r="O19" s="73">
        <v>44776.82</v>
      </c>
      <c r="P19" s="35" t="s">
        <v>4776</v>
      </c>
      <c r="S19" s="129"/>
    </row>
    <row r="20" spans="1:19" ht="43.5" customHeight="1" x14ac:dyDescent="0.25">
      <c r="A20" s="77" t="s">
        <v>4876</v>
      </c>
      <c r="B20" s="77" t="s">
        <v>4771</v>
      </c>
      <c r="C20" s="77" t="s">
        <v>4877</v>
      </c>
      <c r="D20" s="77" t="s">
        <v>4878</v>
      </c>
      <c r="E20" s="79">
        <v>13.2</v>
      </c>
      <c r="F20" s="80">
        <v>15169.49</v>
      </c>
      <c r="G20" s="80">
        <f t="shared" si="0"/>
        <v>6064</v>
      </c>
      <c r="H20" s="77">
        <v>442388.5</v>
      </c>
      <c r="I20" s="77" t="s">
        <v>4867</v>
      </c>
      <c r="J20" s="77" t="s">
        <v>4879</v>
      </c>
      <c r="K20" s="77"/>
      <c r="L20" s="77"/>
      <c r="M20" s="77" t="s">
        <v>4880</v>
      </c>
      <c r="N20" s="35" t="s">
        <v>4881</v>
      </c>
      <c r="O20" s="80">
        <v>9105.49</v>
      </c>
      <c r="P20" s="77" t="s">
        <v>4799</v>
      </c>
      <c r="S20" s="129"/>
    </row>
    <row r="21" spans="1:19" s="135" customFormat="1" ht="43.5" customHeight="1" x14ac:dyDescent="0.25">
      <c r="A21" s="35" t="s">
        <v>4882</v>
      </c>
      <c r="B21" s="35" t="s">
        <v>4771</v>
      </c>
      <c r="C21" s="35" t="s">
        <v>4883</v>
      </c>
      <c r="D21" s="35" t="s">
        <v>4884</v>
      </c>
      <c r="E21" s="72">
        <v>18.100000000000001</v>
      </c>
      <c r="F21" s="73">
        <v>20800.59</v>
      </c>
      <c r="G21" s="73">
        <f t="shared" si="0"/>
        <v>8315.01</v>
      </c>
      <c r="H21" s="35">
        <v>606608.47</v>
      </c>
      <c r="I21" s="35" t="s">
        <v>4860</v>
      </c>
      <c r="J21" s="35" t="s">
        <v>4885</v>
      </c>
      <c r="K21" s="35"/>
      <c r="L21" s="35"/>
      <c r="M21" s="35" t="s">
        <v>4886</v>
      </c>
      <c r="N21" s="35" t="s">
        <v>4887</v>
      </c>
      <c r="O21" s="73">
        <v>12485.58</v>
      </c>
      <c r="P21" s="35" t="s">
        <v>4776</v>
      </c>
    </row>
    <row r="22" spans="1:19" ht="90.75" customHeight="1" x14ac:dyDescent="0.25">
      <c r="A22" s="35" t="s">
        <v>4888</v>
      </c>
      <c r="B22" s="35" t="s">
        <v>4771</v>
      </c>
      <c r="C22" s="35" t="s">
        <v>4889</v>
      </c>
      <c r="D22" s="35" t="s">
        <v>4890</v>
      </c>
      <c r="E22" s="72">
        <v>13.7</v>
      </c>
      <c r="F22" s="73">
        <v>15744.09</v>
      </c>
      <c r="G22" s="73">
        <f t="shared" si="0"/>
        <v>6293.6900000000005</v>
      </c>
      <c r="H22" s="35">
        <v>459145.64</v>
      </c>
      <c r="I22" s="35" t="s">
        <v>4860</v>
      </c>
      <c r="J22" s="35" t="s">
        <v>4891</v>
      </c>
      <c r="K22" s="35"/>
      <c r="L22" s="35"/>
      <c r="M22" s="94" t="s">
        <v>4892</v>
      </c>
      <c r="N22" s="35" t="s">
        <v>4893</v>
      </c>
      <c r="O22" s="73">
        <v>9450.4</v>
      </c>
      <c r="P22" s="35" t="s">
        <v>4894</v>
      </c>
      <c r="S22" s="129"/>
    </row>
    <row r="23" spans="1:19" ht="99.75" customHeight="1" x14ac:dyDescent="0.25">
      <c r="A23" s="35" t="s">
        <v>4895</v>
      </c>
      <c r="B23" s="35" t="s">
        <v>4771</v>
      </c>
      <c r="C23" s="35" t="s">
        <v>4896</v>
      </c>
      <c r="D23" s="35" t="s">
        <v>4897</v>
      </c>
      <c r="E23" s="72">
        <v>17.899999999999999</v>
      </c>
      <c r="F23" s="73">
        <v>20570.75</v>
      </c>
      <c r="G23" s="73">
        <f t="shared" si="0"/>
        <v>8223.1299999999992</v>
      </c>
      <c r="H23" s="35">
        <v>599905.61</v>
      </c>
      <c r="I23" s="35" t="s">
        <v>4860</v>
      </c>
      <c r="J23" s="35" t="s">
        <v>4898</v>
      </c>
      <c r="K23" s="35"/>
      <c r="L23" s="35"/>
      <c r="M23" s="94" t="s">
        <v>4899</v>
      </c>
      <c r="N23" s="35" t="s">
        <v>4900</v>
      </c>
      <c r="O23" s="73">
        <v>12347.62</v>
      </c>
      <c r="P23" s="35" t="s">
        <v>4894</v>
      </c>
      <c r="S23" s="129"/>
    </row>
    <row r="24" spans="1:19" ht="42.75" customHeight="1" x14ac:dyDescent="0.25">
      <c r="A24" s="35" t="s">
        <v>4901</v>
      </c>
      <c r="B24" s="35" t="s">
        <v>4771</v>
      </c>
      <c r="C24" s="35" t="s">
        <v>4902</v>
      </c>
      <c r="D24" s="35" t="s">
        <v>4903</v>
      </c>
      <c r="E24" s="72">
        <v>17.8</v>
      </c>
      <c r="F24" s="73">
        <v>20455.830000000002</v>
      </c>
      <c r="G24" s="73">
        <f t="shared" si="0"/>
        <v>8177.1900000000023</v>
      </c>
      <c r="H24" s="35">
        <v>596554.18000000005</v>
      </c>
      <c r="I24" s="35" t="s">
        <v>4867</v>
      </c>
      <c r="J24" s="35" t="s">
        <v>4904</v>
      </c>
      <c r="K24" s="35"/>
      <c r="L24" s="35"/>
      <c r="M24" s="35" t="s">
        <v>4905</v>
      </c>
      <c r="N24" s="35" t="s">
        <v>4906</v>
      </c>
      <c r="O24" s="73">
        <v>12278.64</v>
      </c>
      <c r="P24" s="35" t="s">
        <v>4776</v>
      </c>
      <c r="S24" s="129"/>
    </row>
    <row r="25" spans="1:19" ht="83.25" customHeight="1" x14ac:dyDescent="0.25">
      <c r="A25" s="35" t="s">
        <v>4907</v>
      </c>
      <c r="B25" s="35" t="s">
        <v>4777</v>
      </c>
      <c r="C25" s="35" t="s">
        <v>4908</v>
      </c>
      <c r="D25" s="35" t="s">
        <v>4909</v>
      </c>
      <c r="E25" s="72">
        <v>31.8</v>
      </c>
      <c r="F25" s="73">
        <v>74591.350000000006</v>
      </c>
      <c r="G25" s="73">
        <f t="shared" si="0"/>
        <v>16607.820000000007</v>
      </c>
      <c r="H25" s="35">
        <v>1007250.37</v>
      </c>
      <c r="I25" s="35" t="s">
        <v>4809</v>
      </c>
      <c r="J25" s="35" t="s">
        <v>4910</v>
      </c>
      <c r="K25" s="35"/>
      <c r="L25" s="35"/>
      <c r="M25" s="137" t="s">
        <v>5741</v>
      </c>
      <c r="N25" s="137" t="s">
        <v>4911</v>
      </c>
      <c r="O25" s="73">
        <v>57983.53</v>
      </c>
      <c r="P25" s="35" t="s">
        <v>4776</v>
      </c>
      <c r="S25" s="129"/>
    </row>
    <row r="26" spans="1:19" ht="48" customHeight="1" x14ac:dyDescent="0.25">
      <c r="A26" s="77" t="s">
        <v>4912</v>
      </c>
      <c r="B26" s="77" t="s">
        <v>4777</v>
      </c>
      <c r="C26" s="77" t="s">
        <v>4913</v>
      </c>
      <c r="D26" s="77" t="s">
        <v>4914</v>
      </c>
      <c r="E26" s="79">
        <v>31.6</v>
      </c>
      <c r="F26" s="80">
        <v>74122.22</v>
      </c>
      <c r="G26" s="80">
        <f t="shared" si="0"/>
        <v>16503.36</v>
      </c>
      <c r="H26" s="77">
        <v>1000915.46</v>
      </c>
      <c r="I26" s="77" t="s">
        <v>4643</v>
      </c>
      <c r="J26" s="77" t="s">
        <v>4915</v>
      </c>
      <c r="K26" s="77"/>
      <c r="L26" s="77"/>
      <c r="M26" s="77"/>
      <c r="N26" s="35" t="s">
        <v>4798</v>
      </c>
      <c r="O26" s="80">
        <v>57618.86</v>
      </c>
      <c r="P26" s="77" t="s">
        <v>4799</v>
      </c>
      <c r="S26" s="129"/>
    </row>
    <row r="27" spans="1:19" ht="35.25" customHeight="1" x14ac:dyDescent="0.25">
      <c r="A27" s="77">
        <v>130000131</v>
      </c>
      <c r="B27" s="77" t="s">
        <v>4777</v>
      </c>
      <c r="C27" s="77" t="s">
        <v>4916</v>
      </c>
      <c r="D27" s="77" t="s">
        <v>4917</v>
      </c>
      <c r="E27" s="79">
        <v>31.4</v>
      </c>
      <c r="F27" s="80">
        <v>70697.100000000006</v>
      </c>
      <c r="G27" s="80">
        <f t="shared" si="0"/>
        <v>15660.750000000007</v>
      </c>
      <c r="H27" s="77">
        <v>994580.56</v>
      </c>
      <c r="I27" s="77" t="s">
        <v>4918</v>
      </c>
      <c r="J27" s="77" t="s">
        <v>4919</v>
      </c>
      <c r="K27" s="77"/>
      <c r="L27" s="77"/>
      <c r="M27" s="77" t="s">
        <v>4920</v>
      </c>
      <c r="N27" s="35" t="s">
        <v>4921</v>
      </c>
      <c r="O27" s="80">
        <v>55036.35</v>
      </c>
      <c r="P27" s="77" t="s">
        <v>4799</v>
      </c>
      <c r="S27" s="129"/>
    </row>
    <row r="28" spans="1:19" ht="38.25" customHeight="1" x14ac:dyDescent="0.25">
      <c r="A28" s="35" t="s">
        <v>4922</v>
      </c>
      <c r="B28" s="35" t="s">
        <v>4814</v>
      </c>
      <c r="C28" s="35" t="s">
        <v>4923</v>
      </c>
      <c r="D28" s="35" t="s">
        <v>4924</v>
      </c>
      <c r="E28" s="72">
        <v>31.6</v>
      </c>
      <c r="F28" s="73">
        <v>70697.100000000006</v>
      </c>
      <c r="G28" s="73">
        <f t="shared" si="0"/>
        <v>15660.750000000007</v>
      </c>
      <c r="H28" s="35">
        <v>1025421.82</v>
      </c>
      <c r="I28" s="35" t="s">
        <v>4925</v>
      </c>
      <c r="J28" s="35" t="s">
        <v>4926</v>
      </c>
      <c r="K28" s="35"/>
      <c r="L28" s="35"/>
      <c r="M28" s="35" t="s">
        <v>4927</v>
      </c>
      <c r="N28" s="35" t="s">
        <v>4928</v>
      </c>
      <c r="O28" s="73">
        <v>55036.35</v>
      </c>
      <c r="P28" s="35" t="s">
        <v>4793</v>
      </c>
      <c r="S28" s="129"/>
    </row>
    <row r="29" spans="1:19" ht="46.5" customHeight="1" x14ac:dyDescent="0.25">
      <c r="A29" s="221" t="s">
        <v>4929</v>
      </c>
      <c r="B29" s="221" t="s">
        <v>4777</v>
      </c>
      <c r="C29" s="221" t="s">
        <v>4930</v>
      </c>
      <c r="D29" s="221" t="s">
        <v>4931</v>
      </c>
      <c r="E29" s="222">
        <v>31.6</v>
      </c>
      <c r="F29" s="223">
        <v>71147.399999999994</v>
      </c>
      <c r="G29" s="223">
        <f t="shared" si="0"/>
        <v>15760.499999999993</v>
      </c>
      <c r="H29" s="221">
        <v>1000915.46</v>
      </c>
      <c r="I29" s="221" t="s">
        <v>4809</v>
      </c>
      <c r="J29" s="221" t="s">
        <v>4932</v>
      </c>
      <c r="K29" s="137" t="s">
        <v>5644</v>
      </c>
      <c r="L29" s="35" t="s">
        <v>5732</v>
      </c>
      <c r="M29" s="221" t="s">
        <v>4933</v>
      </c>
      <c r="N29" s="221" t="s">
        <v>4934</v>
      </c>
      <c r="O29" s="223">
        <v>55386.9</v>
      </c>
      <c r="P29" s="221" t="s">
        <v>4776</v>
      </c>
      <c r="S29" s="129"/>
    </row>
    <row r="30" spans="1:19" ht="73.5" customHeight="1" x14ac:dyDescent="0.25">
      <c r="A30" s="35" t="s">
        <v>4935</v>
      </c>
      <c r="B30" s="35" t="s">
        <v>4777</v>
      </c>
      <c r="C30" s="35" t="s">
        <v>4936</v>
      </c>
      <c r="D30" s="35" t="s">
        <v>4937</v>
      </c>
      <c r="E30" s="72">
        <v>50.2</v>
      </c>
      <c r="F30" s="73">
        <v>143546.9</v>
      </c>
      <c r="G30" s="73">
        <f t="shared" si="0"/>
        <v>19247.939999999988</v>
      </c>
      <c r="H30" s="35">
        <v>1754536.43</v>
      </c>
      <c r="I30" s="35" t="s">
        <v>641</v>
      </c>
      <c r="J30" s="35" t="s">
        <v>4938</v>
      </c>
      <c r="K30" s="35"/>
      <c r="L30" s="35"/>
      <c r="M30" s="35" t="s">
        <v>5739</v>
      </c>
      <c r="N30" s="35" t="s">
        <v>5740</v>
      </c>
      <c r="O30" s="73">
        <v>124298.96</v>
      </c>
      <c r="P30" s="35" t="s">
        <v>4776</v>
      </c>
      <c r="S30" s="129"/>
    </row>
    <row r="31" spans="1:19" ht="87.75" customHeight="1" x14ac:dyDescent="0.25">
      <c r="A31" s="35" t="s">
        <v>4939</v>
      </c>
      <c r="B31" s="35" t="s">
        <v>4940</v>
      </c>
      <c r="C31" s="35" t="s">
        <v>4941</v>
      </c>
      <c r="D31" s="35" t="s">
        <v>4942</v>
      </c>
      <c r="E31" s="72">
        <v>27.7</v>
      </c>
      <c r="F31" s="73">
        <v>29676.799999999999</v>
      </c>
      <c r="G31" s="73">
        <f t="shared" si="0"/>
        <v>26648.899999999998</v>
      </c>
      <c r="H31" s="35">
        <v>1063436.52</v>
      </c>
      <c r="I31" s="35" t="s">
        <v>4943</v>
      </c>
      <c r="J31" s="35" t="s">
        <v>4944</v>
      </c>
      <c r="K31" s="35"/>
      <c r="L31" s="35"/>
      <c r="M31" s="35" t="s">
        <v>4945</v>
      </c>
      <c r="N31" s="35" t="s">
        <v>4946</v>
      </c>
      <c r="O31" s="73">
        <v>3027.9</v>
      </c>
      <c r="P31" s="35" t="s">
        <v>4776</v>
      </c>
      <c r="S31" s="129"/>
    </row>
    <row r="32" spans="1:19" ht="55.5" customHeight="1" x14ac:dyDescent="0.25">
      <c r="A32" s="35" t="s">
        <v>4947</v>
      </c>
      <c r="B32" s="35" t="s">
        <v>4777</v>
      </c>
      <c r="C32" s="35" t="s">
        <v>4948</v>
      </c>
      <c r="D32" s="35" t="s">
        <v>4949</v>
      </c>
      <c r="E32" s="72">
        <v>17.3</v>
      </c>
      <c r="F32" s="73">
        <v>24961.65</v>
      </c>
      <c r="G32" s="73">
        <f t="shared" si="0"/>
        <v>22231.690000000002</v>
      </c>
      <c r="H32" s="35">
        <v>704369.67</v>
      </c>
      <c r="I32" s="35" t="s">
        <v>4950</v>
      </c>
      <c r="J32" s="35" t="s">
        <v>4951</v>
      </c>
      <c r="K32" s="35"/>
      <c r="L32" s="35"/>
      <c r="M32" s="35"/>
      <c r="N32" s="35"/>
      <c r="O32" s="73">
        <v>2729.96</v>
      </c>
      <c r="P32" s="35" t="s">
        <v>4781</v>
      </c>
      <c r="S32" s="129"/>
    </row>
    <row r="33" spans="1:19" ht="71.25" customHeight="1" x14ac:dyDescent="0.25">
      <c r="A33" s="35" t="s">
        <v>4952</v>
      </c>
      <c r="B33" s="35" t="s">
        <v>4777</v>
      </c>
      <c r="C33" s="35" t="s">
        <v>4953</v>
      </c>
      <c r="D33" s="35" t="s">
        <v>4954</v>
      </c>
      <c r="E33" s="72">
        <v>58.1</v>
      </c>
      <c r="F33" s="73">
        <v>70474.22</v>
      </c>
      <c r="G33" s="73">
        <f t="shared" si="0"/>
        <v>21834</v>
      </c>
      <c r="H33" s="35">
        <v>2168735.2999999998</v>
      </c>
      <c r="I33" s="35" t="s">
        <v>4955</v>
      </c>
      <c r="J33" s="35" t="s">
        <v>4956</v>
      </c>
      <c r="K33" s="137" t="s">
        <v>5767</v>
      </c>
      <c r="L33" s="35"/>
      <c r="M33" s="137" t="s">
        <v>4957</v>
      </c>
      <c r="N33" s="35" t="s">
        <v>4850</v>
      </c>
      <c r="O33" s="73">
        <v>48640.22</v>
      </c>
      <c r="P33" s="35" t="s">
        <v>4776</v>
      </c>
      <c r="S33" s="129"/>
    </row>
    <row r="34" spans="1:19" ht="72" customHeight="1" x14ac:dyDescent="0.25">
      <c r="A34" s="77" t="s">
        <v>4958</v>
      </c>
      <c r="B34" s="77" t="s">
        <v>4777</v>
      </c>
      <c r="C34" s="77" t="s">
        <v>4959</v>
      </c>
      <c r="D34" s="77" t="s">
        <v>4960</v>
      </c>
      <c r="E34" s="79">
        <v>36.1</v>
      </c>
      <c r="F34" s="80">
        <v>42320.03</v>
      </c>
      <c r="G34" s="80">
        <f t="shared" si="0"/>
        <v>8892.9099999999962</v>
      </c>
      <c r="H34" s="77">
        <v>1202851.28</v>
      </c>
      <c r="I34" s="77" t="s">
        <v>4961</v>
      </c>
      <c r="J34" s="77" t="s">
        <v>4962</v>
      </c>
      <c r="K34" s="77"/>
      <c r="L34" s="77"/>
      <c r="M34" s="77"/>
      <c r="N34" s="35" t="s">
        <v>4963</v>
      </c>
      <c r="O34" s="80">
        <v>33427.120000000003</v>
      </c>
      <c r="P34" s="77" t="s">
        <v>4799</v>
      </c>
      <c r="S34" s="129"/>
    </row>
    <row r="35" spans="1:19" s="135" customFormat="1" ht="66.75" customHeight="1" x14ac:dyDescent="0.25">
      <c r="A35" s="35" t="s">
        <v>4964</v>
      </c>
      <c r="B35" s="35" t="s">
        <v>4777</v>
      </c>
      <c r="C35" s="35" t="s">
        <v>4965</v>
      </c>
      <c r="D35" s="35" t="s">
        <v>4966</v>
      </c>
      <c r="E35" s="72">
        <v>50</v>
      </c>
      <c r="F35" s="73">
        <v>142975</v>
      </c>
      <c r="G35" s="73">
        <f t="shared" ref="G35:G66" si="1">F35-O35</f>
        <v>19171.25</v>
      </c>
      <c r="H35" s="35">
        <v>1747546.25</v>
      </c>
      <c r="I35" s="76">
        <v>40365</v>
      </c>
      <c r="J35" s="35" t="s">
        <v>5757</v>
      </c>
      <c r="K35" s="35"/>
      <c r="L35" s="35"/>
      <c r="M35" s="35" t="s">
        <v>4967</v>
      </c>
      <c r="N35" s="35" t="s">
        <v>4968</v>
      </c>
      <c r="O35" s="73">
        <v>123803.75</v>
      </c>
      <c r="P35" s="35" t="s">
        <v>4776</v>
      </c>
    </row>
    <row r="36" spans="1:19" s="270" customFormat="1" ht="69" customHeight="1" x14ac:dyDescent="0.25">
      <c r="A36" s="89" t="s">
        <v>4969</v>
      </c>
      <c r="B36" s="89" t="s">
        <v>4777</v>
      </c>
      <c r="C36" s="89" t="s">
        <v>4970</v>
      </c>
      <c r="D36" s="89" t="s">
        <v>4971</v>
      </c>
      <c r="E36" s="266">
        <v>83.8</v>
      </c>
      <c r="F36" s="267">
        <v>4268219.99</v>
      </c>
      <c r="G36" s="267">
        <f t="shared" si="1"/>
        <v>375283.65000000037</v>
      </c>
      <c r="H36" s="89">
        <v>2719315.03</v>
      </c>
      <c r="I36" s="89" t="s">
        <v>4972</v>
      </c>
      <c r="J36" s="89" t="s">
        <v>4973</v>
      </c>
      <c r="K36" s="89" t="s">
        <v>5703</v>
      </c>
      <c r="L36" s="89" t="s">
        <v>5734</v>
      </c>
      <c r="M36" s="89" t="s">
        <v>4974</v>
      </c>
      <c r="N36" s="268" t="s">
        <v>4850</v>
      </c>
      <c r="O36" s="269">
        <v>3892936.34</v>
      </c>
      <c r="P36" s="268" t="s">
        <v>4776</v>
      </c>
    </row>
    <row r="37" spans="1:19" ht="90" customHeight="1" x14ac:dyDescent="0.25">
      <c r="A37" s="35" t="s">
        <v>4975</v>
      </c>
      <c r="B37" s="35" t="s">
        <v>4777</v>
      </c>
      <c r="C37" s="35" t="s">
        <v>4976</v>
      </c>
      <c r="D37" s="35" t="s">
        <v>4977</v>
      </c>
      <c r="E37" s="72">
        <v>67.5</v>
      </c>
      <c r="F37" s="73">
        <v>3353601.42</v>
      </c>
      <c r="G37" s="73">
        <f t="shared" si="1"/>
        <v>294865.39000000013</v>
      </c>
      <c r="H37" s="35">
        <v>2299571.6</v>
      </c>
      <c r="I37" s="35" t="s">
        <v>4978</v>
      </c>
      <c r="J37" s="35" t="s">
        <v>4979</v>
      </c>
      <c r="K37" s="35"/>
      <c r="L37" s="35"/>
      <c r="M37" s="35" t="s">
        <v>5646</v>
      </c>
      <c r="N37" s="35" t="s">
        <v>4980</v>
      </c>
      <c r="O37" s="73">
        <v>3058736.03</v>
      </c>
      <c r="P37" s="35" t="s">
        <v>4776</v>
      </c>
      <c r="S37" s="129"/>
    </row>
    <row r="38" spans="1:19" ht="59.25" customHeight="1" x14ac:dyDescent="0.25">
      <c r="A38" s="35" t="s">
        <v>4981</v>
      </c>
      <c r="B38" s="35" t="s">
        <v>4777</v>
      </c>
      <c r="C38" s="35" t="s">
        <v>4982</v>
      </c>
      <c r="D38" s="35" t="s">
        <v>4983</v>
      </c>
      <c r="E38" s="72">
        <v>41</v>
      </c>
      <c r="F38" s="73">
        <v>1972434.99</v>
      </c>
      <c r="G38" s="73">
        <f t="shared" si="1"/>
        <v>173426.53000000003</v>
      </c>
      <c r="H38" s="35">
        <v>1330452.46</v>
      </c>
      <c r="I38" s="35" t="s">
        <v>4984</v>
      </c>
      <c r="J38" s="35" t="s">
        <v>4985</v>
      </c>
      <c r="K38" s="35"/>
      <c r="L38" s="35"/>
      <c r="M38" s="35" t="s">
        <v>4986</v>
      </c>
      <c r="N38" s="35" t="s">
        <v>5638</v>
      </c>
      <c r="O38" s="73">
        <v>1799008.46</v>
      </c>
      <c r="P38" s="35" t="s">
        <v>4776</v>
      </c>
      <c r="S38" s="129"/>
    </row>
    <row r="39" spans="1:19" ht="31.5" customHeight="1" x14ac:dyDescent="0.25">
      <c r="A39" s="77" t="s">
        <v>4987</v>
      </c>
      <c r="B39" s="77" t="s">
        <v>4777</v>
      </c>
      <c r="C39" s="77" t="s">
        <v>4988</v>
      </c>
      <c r="D39" s="77" t="s">
        <v>4989</v>
      </c>
      <c r="E39" s="79">
        <v>65.7</v>
      </c>
      <c r="F39" s="80">
        <v>3215022.85</v>
      </c>
      <c r="G39" s="80">
        <f t="shared" si="1"/>
        <v>282681.18000000017</v>
      </c>
      <c r="H39" s="77">
        <v>2131968.94</v>
      </c>
      <c r="I39" s="77" t="s">
        <v>4978</v>
      </c>
      <c r="J39" s="77" t="s">
        <v>4990</v>
      </c>
      <c r="K39" s="77"/>
      <c r="L39" s="77"/>
      <c r="M39" s="77"/>
      <c r="N39" s="35" t="s">
        <v>4991</v>
      </c>
      <c r="O39" s="80">
        <v>2932341.67</v>
      </c>
      <c r="P39" s="77" t="s">
        <v>4799</v>
      </c>
      <c r="S39" s="129"/>
    </row>
    <row r="40" spans="1:19" s="136" customFormat="1" ht="33.75" customHeight="1" x14ac:dyDescent="0.25">
      <c r="A40" s="89" t="s">
        <v>4992</v>
      </c>
      <c r="B40" s="89" t="s">
        <v>4777</v>
      </c>
      <c r="C40" s="89" t="s">
        <v>4993</v>
      </c>
      <c r="D40" s="89" t="s">
        <v>4994</v>
      </c>
      <c r="E40" s="266">
        <v>83.9</v>
      </c>
      <c r="F40" s="267">
        <v>4258981.41</v>
      </c>
      <c r="G40" s="267">
        <f t="shared" si="1"/>
        <v>374471.34000000032</v>
      </c>
      <c r="H40" s="89">
        <v>2920392.59</v>
      </c>
      <c r="I40" s="89" t="s">
        <v>4995</v>
      </c>
      <c r="J40" s="89" t="s">
        <v>4996</v>
      </c>
      <c r="K40" s="89" t="s">
        <v>5710</v>
      </c>
      <c r="L40" s="268" t="s">
        <v>5734</v>
      </c>
      <c r="M40" s="89" t="s">
        <v>5723</v>
      </c>
      <c r="N40" s="268" t="s">
        <v>4997</v>
      </c>
      <c r="O40" s="269">
        <v>3884510.07</v>
      </c>
      <c r="P40" s="268" t="s">
        <v>4776</v>
      </c>
    </row>
    <row r="41" spans="1:19" ht="47.25" customHeight="1" x14ac:dyDescent="0.25">
      <c r="A41" s="35" t="s">
        <v>4998</v>
      </c>
      <c r="B41" s="35" t="s">
        <v>4777</v>
      </c>
      <c r="C41" s="35" t="s">
        <v>4999</v>
      </c>
      <c r="D41" s="35" t="s">
        <v>5000</v>
      </c>
      <c r="E41" s="72">
        <v>68</v>
      </c>
      <c r="F41" s="73">
        <v>3418271.42</v>
      </c>
      <c r="G41" s="73">
        <f t="shared" si="1"/>
        <v>300551.83999999985</v>
      </c>
      <c r="H41" s="35">
        <v>2343915.96</v>
      </c>
      <c r="I41" s="35" t="s">
        <v>4978</v>
      </c>
      <c r="J41" s="35" t="s">
        <v>5001</v>
      </c>
      <c r="K41" s="35"/>
      <c r="L41" s="35"/>
      <c r="M41" s="35"/>
      <c r="N41" s="35" t="s">
        <v>4863</v>
      </c>
      <c r="O41" s="73">
        <v>3117719.58</v>
      </c>
      <c r="P41" s="35" t="s">
        <v>4863</v>
      </c>
      <c r="S41" s="129"/>
    </row>
    <row r="42" spans="1:19" s="270" customFormat="1" ht="35.25" customHeight="1" x14ac:dyDescent="0.25">
      <c r="A42" s="89" t="s">
        <v>5002</v>
      </c>
      <c r="B42" s="89" t="s">
        <v>4777</v>
      </c>
      <c r="C42" s="89" t="s">
        <v>5003</v>
      </c>
      <c r="D42" s="89" t="s">
        <v>5004</v>
      </c>
      <c r="E42" s="266">
        <v>51.8</v>
      </c>
      <c r="F42" s="267">
        <v>2577561.42</v>
      </c>
      <c r="G42" s="267">
        <f t="shared" si="1"/>
        <v>226632.33000000007</v>
      </c>
      <c r="H42" s="89">
        <v>1767439.33</v>
      </c>
      <c r="I42" s="89" t="s">
        <v>4995</v>
      </c>
      <c r="J42" s="89" t="s">
        <v>5005</v>
      </c>
      <c r="K42" s="89" t="s">
        <v>5704</v>
      </c>
      <c r="L42" s="268" t="s">
        <v>5734</v>
      </c>
      <c r="M42" s="89" t="s">
        <v>5006</v>
      </c>
      <c r="N42" s="268" t="s">
        <v>5007</v>
      </c>
      <c r="O42" s="269">
        <v>2350929.09</v>
      </c>
      <c r="P42" s="268" t="s">
        <v>4776</v>
      </c>
    </row>
    <row r="43" spans="1:19" ht="61.5" customHeight="1" x14ac:dyDescent="0.25">
      <c r="A43" s="35" t="s">
        <v>5008</v>
      </c>
      <c r="B43" s="35" t="s">
        <v>4777</v>
      </c>
      <c r="C43" s="35" t="s">
        <v>5009</v>
      </c>
      <c r="D43" s="35" t="s">
        <v>5010</v>
      </c>
      <c r="E43" s="72">
        <v>51.8</v>
      </c>
      <c r="F43" s="73">
        <v>2577561.42</v>
      </c>
      <c r="G43" s="73">
        <f t="shared" si="1"/>
        <v>226632.33000000007</v>
      </c>
      <c r="H43" s="35">
        <v>2176040.9</v>
      </c>
      <c r="I43" s="35" t="s">
        <v>5011</v>
      </c>
      <c r="J43" s="35" t="s">
        <v>5012</v>
      </c>
      <c r="K43" s="35"/>
      <c r="L43" s="35"/>
      <c r="M43" s="35" t="s">
        <v>5013</v>
      </c>
      <c r="N43" s="35" t="s">
        <v>5014</v>
      </c>
      <c r="O43" s="73">
        <v>2350929.09</v>
      </c>
      <c r="P43" s="35" t="s">
        <v>4776</v>
      </c>
      <c r="S43" s="129"/>
    </row>
    <row r="44" spans="1:19" ht="50.25" customHeight="1" x14ac:dyDescent="0.25">
      <c r="A44" s="35" t="s">
        <v>5015</v>
      </c>
      <c r="B44" s="35" t="s">
        <v>4777</v>
      </c>
      <c r="C44" s="35" t="s">
        <v>5016</v>
      </c>
      <c r="D44" s="35" t="s">
        <v>5017</v>
      </c>
      <c r="E44" s="72">
        <v>51.4</v>
      </c>
      <c r="F44" s="73">
        <v>2559084.2799999998</v>
      </c>
      <c r="G44" s="73">
        <f t="shared" si="1"/>
        <v>225007.72999999998</v>
      </c>
      <c r="H44" s="35">
        <v>1754769.52</v>
      </c>
      <c r="I44" s="35" t="s">
        <v>4995</v>
      </c>
      <c r="J44" s="35" t="s">
        <v>5018</v>
      </c>
      <c r="K44" s="35"/>
      <c r="L44" s="35"/>
      <c r="M44" s="94" t="s">
        <v>5019</v>
      </c>
      <c r="N44" s="35" t="s">
        <v>5020</v>
      </c>
      <c r="O44" s="73">
        <v>2334076.5499999998</v>
      </c>
      <c r="P44" s="35" t="s">
        <v>4863</v>
      </c>
      <c r="S44" s="129"/>
    </row>
    <row r="45" spans="1:19" ht="86.25" customHeight="1" x14ac:dyDescent="0.25">
      <c r="A45" s="35" t="s">
        <v>5021</v>
      </c>
      <c r="B45" s="35" t="s">
        <v>4777</v>
      </c>
      <c r="C45" s="35" t="s">
        <v>5022</v>
      </c>
      <c r="D45" s="35" t="s">
        <v>5023</v>
      </c>
      <c r="E45" s="72">
        <v>68.3</v>
      </c>
      <c r="F45" s="73">
        <v>3432129.27</v>
      </c>
      <c r="G45" s="73">
        <f t="shared" si="1"/>
        <v>1782770.28</v>
      </c>
      <c r="H45" s="35">
        <v>2216339.1</v>
      </c>
      <c r="I45" s="35" t="s">
        <v>1288</v>
      </c>
      <c r="J45" s="35" t="s">
        <v>5024</v>
      </c>
      <c r="K45" s="35"/>
      <c r="L45" s="35"/>
      <c r="M45" s="35" t="s">
        <v>5025</v>
      </c>
      <c r="N45" s="35" t="s">
        <v>5026</v>
      </c>
      <c r="O45" s="73">
        <v>1649358.99</v>
      </c>
      <c r="P45" s="35" t="s">
        <v>4776</v>
      </c>
      <c r="S45" s="129"/>
    </row>
    <row r="46" spans="1:19" s="270" customFormat="1" ht="74.25" customHeight="1" x14ac:dyDescent="0.25">
      <c r="A46" s="89" t="s">
        <v>5027</v>
      </c>
      <c r="B46" s="89" t="s">
        <v>4777</v>
      </c>
      <c r="C46" s="89" t="s">
        <v>5028</v>
      </c>
      <c r="D46" s="89" t="s">
        <v>5029</v>
      </c>
      <c r="E46" s="266">
        <v>68.400000000000006</v>
      </c>
      <c r="F46" s="267">
        <v>3399794.27</v>
      </c>
      <c r="G46" s="267">
        <f t="shared" si="1"/>
        <v>298927.2200000002</v>
      </c>
      <c r="H46" s="89">
        <v>2219584.1</v>
      </c>
      <c r="I46" s="89" t="s">
        <v>5011</v>
      </c>
      <c r="J46" s="89" t="s">
        <v>5030</v>
      </c>
      <c r="K46" s="89" t="s">
        <v>5724</v>
      </c>
      <c r="L46" s="89"/>
      <c r="M46" s="89" t="s">
        <v>5031</v>
      </c>
      <c r="N46" s="268" t="s">
        <v>5032</v>
      </c>
      <c r="O46" s="269">
        <v>3100867.05</v>
      </c>
      <c r="P46" s="268" t="s">
        <v>4776</v>
      </c>
    </row>
    <row r="47" spans="1:19" ht="66.75" customHeight="1" x14ac:dyDescent="0.25">
      <c r="A47" s="35" t="s">
        <v>5033</v>
      </c>
      <c r="B47" s="35" t="s">
        <v>4777</v>
      </c>
      <c r="C47" s="35" t="s">
        <v>5034</v>
      </c>
      <c r="D47" s="35" t="s">
        <v>5035</v>
      </c>
      <c r="E47" s="72">
        <v>71.8</v>
      </c>
      <c r="F47" s="73">
        <v>3709286.42</v>
      </c>
      <c r="G47" s="73">
        <f t="shared" si="1"/>
        <v>326139.35999999987</v>
      </c>
      <c r="H47" s="35">
        <v>2543465.56</v>
      </c>
      <c r="I47" s="35" t="s">
        <v>5011</v>
      </c>
      <c r="J47" s="35" t="s">
        <v>5036</v>
      </c>
      <c r="K47" s="35"/>
      <c r="L47" s="35"/>
      <c r="M47" s="35" t="s">
        <v>5037</v>
      </c>
      <c r="N47" s="35" t="s">
        <v>5038</v>
      </c>
      <c r="O47" s="73">
        <v>3383147.06</v>
      </c>
      <c r="P47" s="35" t="s">
        <v>4776</v>
      </c>
      <c r="S47" s="129"/>
    </row>
    <row r="48" spans="1:19" s="270" customFormat="1" ht="75.75" customHeight="1" x14ac:dyDescent="0.25">
      <c r="A48" s="89" t="s">
        <v>5039</v>
      </c>
      <c r="B48" s="89" t="s">
        <v>4777</v>
      </c>
      <c r="C48" s="89" t="s">
        <v>5040</v>
      </c>
      <c r="D48" s="89" t="s">
        <v>5041</v>
      </c>
      <c r="E48" s="266">
        <v>68.2</v>
      </c>
      <c r="F48" s="267">
        <v>3427509.99</v>
      </c>
      <c r="G48" s="267">
        <f t="shared" si="1"/>
        <v>301364.14000000013</v>
      </c>
      <c r="H48" s="89">
        <v>2350250.87</v>
      </c>
      <c r="I48" s="89" t="s">
        <v>5011</v>
      </c>
      <c r="J48" s="89" t="s">
        <v>5042</v>
      </c>
      <c r="K48" s="89" t="s">
        <v>5722</v>
      </c>
      <c r="L48" s="268"/>
      <c r="M48" s="89" t="s">
        <v>5043</v>
      </c>
      <c r="N48" s="268" t="s">
        <v>5044</v>
      </c>
      <c r="O48" s="269">
        <v>3126145.85</v>
      </c>
      <c r="P48" s="268" t="s">
        <v>4776</v>
      </c>
    </row>
    <row r="49" spans="1:19" s="138" customFormat="1" ht="73.5" customHeight="1" x14ac:dyDescent="0.25">
      <c r="A49" s="137" t="s">
        <v>5045</v>
      </c>
      <c r="B49" s="137" t="s">
        <v>4814</v>
      </c>
      <c r="C49" s="137" t="s">
        <v>5046</v>
      </c>
      <c r="D49" s="137" t="s">
        <v>5047</v>
      </c>
      <c r="E49" s="259">
        <v>46.1</v>
      </c>
      <c r="F49" s="85">
        <v>1951650</v>
      </c>
      <c r="G49" s="85">
        <f t="shared" si="1"/>
        <v>0</v>
      </c>
      <c r="H49" s="137">
        <v>1495947.57</v>
      </c>
      <c r="I49" s="137" t="s">
        <v>5048</v>
      </c>
      <c r="J49" s="137" t="s">
        <v>5049</v>
      </c>
      <c r="K49" s="234">
        <v>45596</v>
      </c>
      <c r="L49" s="137"/>
      <c r="M49" s="137" t="s">
        <v>5050</v>
      </c>
      <c r="N49" s="137" t="s">
        <v>5051</v>
      </c>
      <c r="O49" s="85">
        <v>1951650</v>
      </c>
      <c r="P49" s="137" t="s">
        <v>4776</v>
      </c>
    </row>
    <row r="50" spans="1:19" ht="58.5" customHeight="1" x14ac:dyDescent="0.25">
      <c r="A50" s="35" t="s">
        <v>5052</v>
      </c>
      <c r="B50" s="35" t="s">
        <v>4814</v>
      </c>
      <c r="C50" s="35" t="s">
        <v>5053</v>
      </c>
      <c r="D50" s="35" t="s">
        <v>5054</v>
      </c>
      <c r="E50" s="72">
        <v>22.9</v>
      </c>
      <c r="F50" s="73">
        <v>907000</v>
      </c>
      <c r="G50" s="73">
        <f t="shared" si="1"/>
        <v>907000</v>
      </c>
      <c r="H50" s="35">
        <v>1037341.84</v>
      </c>
      <c r="I50" s="35" t="s">
        <v>5055</v>
      </c>
      <c r="J50" s="35" t="s">
        <v>5056</v>
      </c>
      <c r="K50" s="35"/>
      <c r="L50" s="35"/>
      <c r="M50" s="35"/>
      <c r="N50" s="35"/>
      <c r="O50" s="73">
        <v>0</v>
      </c>
      <c r="P50" s="35" t="s">
        <v>4781</v>
      </c>
      <c r="S50" s="129"/>
    </row>
    <row r="51" spans="1:19" ht="65.25" customHeight="1" x14ac:dyDescent="0.25">
      <c r="A51" s="77" t="s">
        <v>5057</v>
      </c>
      <c r="B51" s="77" t="s">
        <v>4814</v>
      </c>
      <c r="C51" s="77" t="s">
        <v>5058</v>
      </c>
      <c r="D51" s="77" t="s">
        <v>5059</v>
      </c>
      <c r="E51" s="79">
        <v>61.6</v>
      </c>
      <c r="F51" s="80">
        <v>2501000</v>
      </c>
      <c r="G51" s="80">
        <f t="shared" si="1"/>
        <v>2501000</v>
      </c>
      <c r="H51" s="77">
        <v>1860624.3</v>
      </c>
      <c r="I51" s="77" t="s">
        <v>5060</v>
      </c>
      <c r="J51" s="77" t="s">
        <v>5061</v>
      </c>
      <c r="K51" s="77"/>
      <c r="L51" s="77"/>
      <c r="M51" s="137"/>
      <c r="N51" s="35" t="s">
        <v>5062</v>
      </c>
      <c r="O51" s="80">
        <v>0</v>
      </c>
      <c r="P51" s="77" t="s">
        <v>4799</v>
      </c>
      <c r="S51" s="129"/>
    </row>
    <row r="52" spans="1:19" s="138" customFormat="1" ht="36.75" customHeight="1" x14ac:dyDescent="0.25">
      <c r="A52" s="35" t="s">
        <v>5063</v>
      </c>
      <c r="B52" s="35" t="s">
        <v>4771</v>
      </c>
      <c r="C52" s="35" t="s">
        <v>5064</v>
      </c>
      <c r="D52" s="35" t="s">
        <v>5065</v>
      </c>
      <c r="E52" s="72">
        <v>12.7</v>
      </c>
      <c r="F52" s="73">
        <v>14709.81</v>
      </c>
      <c r="G52" s="73">
        <f t="shared" si="1"/>
        <v>5880.24</v>
      </c>
      <c r="H52" s="35">
        <v>425631.36</v>
      </c>
      <c r="I52" s="35" t="s">
        <v>5066</v>
      </c>
      <c r="J52" s="35" t="s">
        <v>5067</v>
      </c>
      <c r="K52" s="35"/>
      <c r="L52" s="35"/>
      <c r="M52" s="35"/>
      <c r="N52" s="35"/>
      <c r="O52" s="73">
        <v>8829.57</v>
      </c>
      <c r="P52" s="35" t="s">
        <v>5983</v>
      </c>
    </row>
    <row r="53" spans="1:19" ht="34.5" customHeight="1" x14ac:dyDescent="0.25">
      <c r="A53" s="35" t="s">
        <v>5068</v>
      </c>
      <c r="B53" s="35" t="s">
        <v>4771</v>
      </c>
      <c r="C53" s="35" t="s">
        <v>5069</v>
      </c>
      <c r="D53" s="35" t="s">
        <v>5070</v>
      </c>
      <c r="E53" s="72">
        <v>13.5</v>
      </c>
      <c r="F53" s="73">
        <v>15514.25</v>
      </c>
      <c r="G53" s="73">
        <f t="shared" si="1"/>
        <v>6201.82</v>
      </c>
      <c r="H53" s="35">
        <v>452442.78</v>
      </c>
      <c r="I53" s="35" t="s">
        <v>4867</v>
      </c>
      <c r="J53" s="35" t="s">
        <v>5071</v>
      </c>
      <c r="K53" s="35"/>
      <c r="L53" s="35"/>
      <c r="M53" s="94" t="s">
        <v>5072</v>
      </c>
      <c r="N53" s="35" t="s">
        <v>5073</v>
      </c>
      <c r="O53" s="73">
        <v>9312.43</v>
      </c>
      <c r="P53" s="35" t="s">
        <v>4894</v>
      </c>
      <c r="S53" s="129"/>
    </row>
    <row r="54" spans="1:19" ht="57.75" customHeight="1" x14ac:dyDescent="0.25">
      <c r="A54" s="77"/>
      <c r="B54" s="77" t="s">
        <v>4777</v>
      </c>
      <c r="C54" s="77" t="s">
        <v>5074</v>
      </c>
      <c r="D54" s="77" t="s">
        <v>5075</v>
      </c>
      <c r="E54" s="79">
        <v>39.799999999999997</v>
      </c>
      <c r="F54" s="80">
        <v>39979.15</v>
      </c>
      <c r="G54" s="80">
        <f t="shared" si="1"/>
        <v>9339.2800000000025</v>
      </c>
      <c r="H54" s="77">
        <v>1365544.37</v>
      </c>
      <c r="I54" s="77" t="s">
        <v>5076</v>
      </c>
      <c r="J54" s="77" t="s">
        <v>5077</v>
      </c>
      <c r="K54" s="77"/>
      <c r="L54" s="77"/>
      <c r="M54" s="77" t="s">
        <v>5078</v>
      </c>
      <c r="N54" s="35" t="s">
        <v>5079</v>
      </c>
      <c r="O54" s="80">
        <v>30639.87</v>
      </c>
      <c r="P54" s="77" t="s">
        <v>4799</v>
      </c>
      <c r="S54" s="129"/>
    </row>
    <row r="55" spans="1:19" s="138" customFormat="1" ht="54" customHeight="1" x14ac:dyDescent="0.25">
      <c r="A55" s="35" t="s">
        <v>5080</v>
      </c>
      <c r="B55" s="35" t="s">
        <v>4777</v>
      </c>
      <c r="C55" s="35" t="s">
        <v>5081</v>
      </c>
      <c r="D55" s="35" t="s">
        <v>5082</v>
      </c>
      <c r="E55" s="72">
        <v>36.5</v>
      </c>
      <c r="F55" s="73">
        <v>38444.06</v>
      </c>
      <c r="G55" s="73">
        <f t="shared" si="1"/>
        <v>34612.46</v>
      </c>
      <c r="H55" s="35">
        <v>1280368.17</v>
      </c>
      <c r="I55" s="35" t="s">
        <v>5076</v>
      </c>
      <c r="J55" s="35" t="s">
        <v>5083</v>
      </c>
      <c r="K55" s="35"/>
      <c r="L55" s="35"/>
      <c r="M55" s="35" t="s">
        <v>5084</v>
      </c>
      <c r="N55" s="35" t="s">
        <v>4843</v>
      </c>
      <c r="O55" s="73">
        <v>3831.6</v>
      </c>
      <c r="P55" s="35" t="s">
        <v>4776</v>
      </c>
    </row>
    <row r="56" spans="1:19" ht="56.25" customHeight="1" x14ac:dyDescent="0.25">
      <c r="A56" s="35" t="s">
        <v>5085</v>
      </c>
      <c r="B56" s="35" t="s">
        <v>4777</v>
      </c>
      <c r="C56" s="35" t="s">
        <v>5086</v>
      </c>
      <c r="D56" s="35" t="s">
        <v>5087</v>
      </c>
      <c r="E56" s="72">
        <v>60.6</v>
      </c>
      <c r="F56" s="73">
        <v>120298.78</v>
      </c>
      <c r="G56" s="73">
        <f t="shared" si="1"/>
        <v>9828.0899999999965</v>
      </c>
      <c r="H56" s="35">
        <v>2048281.21</v>
      </c>
      <c r="I56" s="35" t="s">
        <v>2803</v>
      </c>
      <c r="J56" s="35" t="s">
        <v>5088</v>
      </c>
      <c r="K56" s="35"/>
      <c r="L56" s="35"/>
      <c r="M56" s="35" t="s">
        <v>5089</v>
      </c>
      <c r="N56" s="35" t="s">
        <v>5090</v>
      </c>
      <c r="O56" s="73">
        <v>110470.69</v>
      </c>
      <c r="P56" s="35" t="s">
        <v>4776</v>
      </c>
      <c r="S56" s="129"/>
    </row>
    <row r="57" spans="1:19" ht="75.75" customHeight="1" x14ac:dyDescent="0.25">
      <c r="A57" s="35" t="s">
        <v>5091</v>
      </c>
      <c r="B57" s="35" t="s">
        <v>4777</v>
      </c>
      <c r="C57" s="35" t="s">
        <v>5092</v>
      </c>
      <c r="D57" s="35" t="s">
        <v>5093</v>
      </c>
      <c r="E57" s="72">
        <v>31.8</v>
      </c>
      <c r="F57" s="73">
        <v>33761.42</v>
      </c>
      <c r="G57" s="73">
        <f t="shared" si="1"/>
        <v>11348.879999999997</v>
      </c>
      <c r="H57" s="35">
        <v>1139024.17</v>
      </c>
      <c r="I57" s="35" t="s">
        <v>5094</v>
      </c>
      <c r="J57" s="35" t="s">
        <v>5095</v>
      </c>
      <c r="K57" s="35"/>
      <c r="L57" s="35"/>
      <c r="M57" s="35" t="s">
        <v>5096</v>
      </c>
      <c r="N57" s="35" t="s">
        <v>5097</v>
      </c>
      <c r="O57" s="73">
        <v>22412.54</v>
      </c>
      <c r="P57" s="35" t="s">
        <v>4776</v>
      </c>
      <c r="S57" s="129"/>
    </row>
    <row r="58" spans="1:19" s="270" customFormat="1" ht="67.5" customHeight="1" x14ac:dyDescent="0.25">
      <c r="A58" s="89" t="s">
        <v>5098</v>
      </c>
      <c r="B58" s="89" t="s">
        <v>4777</v>
      </c>
      <c r="C58" s="89" t="s">
        <v>5099</v>
      </c>
      <c r="D58" s="89" t="s">
        <v>5100</v>
      </c>
      <c r="E58" s="266">
        <v>87.9</v>
      </c>
      <c r="F58" s="267">
        <v>121628.96</v>
      </c>
      <c r="G58" s="267">
        <f t="shared" si="1"/>
        <v>109339.79000000001</v>
      </c>
      <c r="H58" s="89">
        <v>3417914.15</v>
      </c>
      <c r="I58" s="89" t="s">
        <v>4950</v>
      </c>
      <c r="J58" s="89" t="s">
        <v>5101</v>
      </c>
      <c r="K58" s="89" t="s">
        <v>5720</v>
      </c>
      <c r="L58" s="268"/>
      <c r="M58" s="89" t="s">
        <v>5102</v>
      </c>
      <c r="N58" s="268" t="s">
        <v>5103</v>
      </c>
      <c r="O58" s="269">
        <v>12289.17</v>
      </c>
      <c r="P58" s="268" t="s">
        <v>4776</v>
      </c>
    </row>
    <row r="59" spans="1:19" ht="88.5" customHeight="1" x14ac:dyDescent="0.25">
      <c r="A59" s="35" t="s">
        <v>5104</v>
      </c>
      <c r="B59" s="35" t="s">
        <v>4777</v>
      </c>
      <c r="C59" s="35" t="s">
        <v>5105</v>
      </c>
      <c r="D59" s="35" t="s">
        <v>5106</v>
      </c>
      <c r="E59" s="72">
        <v>37.200000000000003</v>
      </c>
      <c r="F59" s="73">
        <v>237812.3</v>
      </c>
      <c r="G59" s="73">
        <f t="shared" si="1"/>
        <v>0</v>
      </c>
      <c r="H59" s="35">
        <v>1446489.26</v>
      </c>
      <c r="I59" s="35" t="s">
        <v>4950</v>
      </c>
      <c r="J59" s="35" t="s">
        <v>5107</v>
      </c>
      <c r="K59" s="35"/>
      <c r="L59" s="35"/>
      <c r="M59" s="35"/>
      <c r="N59" s="35"/>
      <c r="O59" s="73">
        <v>237812.3</v>
      </c>
      <c r="P59" s="35" t="s">
        <v>5108</v>
      </c>
      <c r="S59" s="129"/>
    </row>
    <row r="60" spans="1:19" ht="86.25" customHeight="1" x14ac:dyDescent="0.25">
      <c r="A60" s="35" t="s">
        <v>5109</v>
      </c>
      <c r="B60" s="35" t="s">
        <v>4777</v>
      </c>
      <c r="C60" s="35" t="s">
        <v>5110</v>
      </c>
      <c r="D60" s="35" t="s">
        <v>5111</v>
      </c>
      <c r="E60" s="72">
        <v>7.7</v>
      </c>
      <c r="F60" s="73">
        <v>85215.43</v>
      </c>
      <c r="G60" s="73">
        <f t="shared" si="1"/>
        <v>26704.189999999995</v>
      </c>
      <c r="H60" s="35">
        <v>1022685.66</v>
      </c>
      <c r="I60" s="76">
        <v>42496</v>
      </c>
      <c r="J60" s="35" t="s">
        <v>5112</v>
      </c>
      <c r="K60" s="76"/>
      <c r="L60" s="76"/>
      <c r="M60" s="35" t="s">
        <v>5113</v>
      </c>
      <c r="N60" s="35" t="s">
        <v>5114</v>
      </c>
      <c r="O60" s="73">
        <v>58511.24</v>
      </c>
      <c r="P60" s="35" t="s">
        <v>4776</v>
      </c>
      <c r="S60" s="129"/>
    </row>
    <row r="61" spans="1:19" ht="48" customHeight="1" x14ac:dyDescent="0.25">
      <c r="A61" s="35" t="s">
        <v>5115</v>
      </c>
      <c r="B61" s="35" t="s">
        <v>4940</v>
      </c>
      <c r="C61" s="35" t="s">
        <v>5116</v>
      </c>
      <c r="D61" s="35" t="s">
        <v>5117</v>
      </c>
      <c r="E61" s="72">
        <v>13.4</v>
      </c>
      <c r="F61" s="73">
        <v>545581.13</v>
      </c>
      <c r="G61" s="73">
        <f t="shared" si="1"/>
        <v>545581.13</v>
      </c>
      <c r="H61" s="35">
        <v>545581.13</v>
      </c>
      <c r="I61" s="35" t="s">
        <v>5118</v>
      </c>
      <c r="J61" s="35" t="s">
        <v>5119</v>
      </c>
      <c r="K61" s="35"/>
      <c r="L61" s="35"/>
      <c r="M61" s="35"/>
      <c r="N61" s="35"/>
      <c r="O61" s="73">
        <v>0</v>
      </c>
      <c r="P61" s="35" t="s">
        <v>4781</v>
      </c>
      <c r="S61" s="129"/>
    </row>
    <row r="62" spans="1:19" ht="73.5" customHeight="1" x14ac:dyDescent="0.25">
      <c r="A62" s="77" t="s">
        <v>5120</v>
      </c>
      <c r="B62" s="77" t="s">
        <v>4940</v>
      </c>
      <c r="C62" s="77" t="s">
        <v>5121</v>
      </c>
      <c r="D62" s="77" t="s">
        <v>5122</v>
      </c>
      <c r="E62" s="79">
        <v>47.4</v>
      </c>
      <c r="F62" s="80">
        <v>1431003.63</v>
      </c>
      <c r="G62" s="80">
        <f t="shared" si="1"/>
        <v>1431003.63</v>
      </c>
      <c r="H62" s="77">
        <v>1431003.63</v>
      </c>
      <c r="I62" s="77" t="s">
        <v>5123</v>
      </c>
      <c r="J62" s="77" t="s">
        <v>5124</v>
      </c>
      <c r="K62" s="77"/>
      <c r="L62" s="77"/>
      <c r="M62" s="137"/>
      <c r="N62" s="35"/>
      <c r="O62" s="80">
        <v>0</v>
      </c>
      <c r="P62" s="77" t="s">
        <v>4799</v>
      </c>
      <c r="S62" s="129"/>
    </row>
    <row r="63" spans="1:19" s="138" customFormat="1" ht="25.5" customHeight="1" x14ac:dyDescent="0.25">
      <c r="A63" s="77" t="s">
        <v>5125</v>
      </c>
      <c r="B63" s="77" t="s">
        <v>4940</v>
      </c>
      <c r="C63" s="77" t="s">
        <v>5126</v>
      </c>
      <c r="D63" s="77" t="s">
        <v>5127</v>
      </c>
      <c r="E63" s="79">
        <v>47.6</v>
      </c>
      <c r="F63" s="80">
        <v>1437041.62</v>
      </c>
      <c r="G63" s="80">
        <f t="shared" si="1"/>
        <v>1437041.62</v>
      </c>
      <c r="H63" s="77">
        <v>1437041.62</v>
      </c>
      <c r="I63" s="77" t="s">
        <v>5128</v>
      </c>
      <c r="J63" s="77" t="s">
        <v>5129</v>
      </c>
      <c r="K63" s="77"/>
      <c r="L63" s="77"/>
      <c r="M63" s="137"/>
      <c r="N63" s="35"/>
      <c r="O63" s="80">
        <v>0</v>
      </c>
      <c r="P63" s="77" t="s">
        <v>4799</v>
      </c>
    </row>
    <row r="64" spans="1:19" s="138" customFormat="1" ht="37.5" x14ac:dyDescent="0.25">
      <c r="A64" s="77" t="s">
        <v>5130</v>
      </c>
      <c r="B64" s="77" t="s">
        <v>4940</v>
      </c>
      <c r="C64" s="77" t="s">
        <v>5131</v>
      </c>
      <c r="D64" s="77" t="s">
        <v>5132</v>
      </c>
      <c r="E64" s="79">
        <v>63.1</v>
      </c>
      <c r="F64" s="80">
        <v>1904985.85</v>
      </c>
      <c r="G64" s="80">
        <f t="shared" si="1"/>
        <v>1904985.85</v>
      </c>
      <c r="H64" s="77">
        <v>1904985.85</v>
      </c>
      <c r="I64" s="77" t="s">
        <v>5128</v>
      </c>
      <c r="J64" s="77" t="s">
        <v>5133</v>
      </c>
      <c r="K64" s="77"/>
      <c r="L64" s="77"/>
      <c r="M64" s="137"/>
      <c r="N64" s="35"/>
      <c r="O64" s="80">
        <v>0</v>
      </c>
      <c r="P64" s="77" t="s">
        <v>4799</v>
      </c>
    </row>
    <row r="65" spans="1:19" s="138" customFormat="1" ht="37.5" x14ac:dyDescent="0.25">
      <c r="A65" s="77" t="s">
        <v>5134</v>
      </c>
      <c r="B65" s="77" t="s">
        <v>4940</v>
      </c>
      <c r="C65" s="77" t="s">
        <v>5135</v>
      </c>
      <c r="D65" s="77" t="s">
        <v>5136</v>
      </c>
      <c r="E65" s="79">
        <v>48.9</v>
      </c>
      <c r="F65" s="80">
        <v>1991000</v>
      </c>
      <c r="G65" s="80">
        <f t="shared" si="1"/>
        <v>1991000</v>
      </c>
      <c r="H65" s="77">
        <v>1476288.56</v>
      </c>
      <c r="I65" s="77" t="s">
        <v>288</v>
      </c>
      <c r="J65" s="77" t="s">
        <v>5137</v>
      </c>
      <c r="K65" s="77"/>
      <c r="L65" s="77"/>
      <c r="M65" s="137"/>
      <c r="N65" s="35"/>
      <c r="O65" s="80">
        <v>0</v>
      </c>
      <c r="P65" s="77" t="s">
        <v>4799</v>
      </c>
    </row>
    <row r="66" spans="1:19" s="138" customFormat="1" ht="37.5" x14ac:dyDescent="0.25">
      <c r="A66" s="77" t="s">
        <v>5138</v>
      </c>
      <c r="B66" s="77" t="s">
        <v>4940</v>
      </c>
      <c r="C66" s="77" t="s">
        <v>5139</v>
      </c>
      <c r="D66" s="77" t="s">
        <v>5140</v>
      </c>
      <c r="E66" s="79">
        <v>49.3</v>
      </c>
      <c r="F66" s="80">
        <v>2008000</v>
      </c>
      <c r="G66" s="80">
        <f t="shared" si="1"/>
        <v>2008000</v>
      </c>
      <c r="H66" s="77">
        <v>1488364.54</v>
      </c>
      <c r="I66" s="77" t="s">
        <v>5141</v>
      </c>
      <c r="J66" s="77" t="s">
        <v>5142</v>
      </c>
      <c r="K66" s="77"/>
      <c r="L66" s="77"/>
      <c r="M66" s="137"/>
      <c r="N66" s="35"/>
      <c r="O66" s="80">
        <v>0</v>
      </c>
      <c r="P66" s="77" t="s">
        <v>4799</v>
      </c>
    </row>
    <row r="67" spans="1:19" s="138" customFormat="1" ht="93.75" x14ac:dyDescent="0.25">
      <c r="A67" s="137" t="s">
        <v>5143</v>
      </c>
      <c r="B67" s="137" t="s">
        <v>4777</v>
      </c>
      <c r="C67" s="137" t="s">
        <v>5144</v>
      </c>
      <c r="D67" s="137" t="s">
        <v>5145</v>
      </c>
      <c r="E67" s="259">
        <v>54</v>
      </c>
      <c r="F67" s="85">
        <v>56722.61</v>
      </c>
      <c r="G67" s="85">
        <f t="shared" ref="G67:G94" si="2">F67-O67</f>
        <v>20061.760000000002</v>
      </c>
      <c r="H67" s="137">
        <v>1815430.86</v>
      </c>
      <c r="I67" s="137" t="s">
        <v>5076</v>
      </c>
      <c r="J67" s="137" t="s">
        <v>5146</v>
      </c>
      <c r="K67" s="137" t="s">
        <v>5756</v>
      </c>
      <c r="L67" s="137"/>
      <c r="M67" s="137" t="s">
        <v>5147</v>
      </c>
      <c r="N67" s="137" t="s">
        <v>5148</v>
      </c>
      <c r="O67" s="73">
        <v>36660.85</v>
      </c>
      <c r="P67" s="35" t="s">
        <v>4776</v>
      </c>
    </row>
    <row r="68" spans="1:19" ht="61.5" customHeight="1" x14ac:dyDescent="0.25">
      <c r="A68" s="77" t="s">
        <v>5149</v>
      </c>
      <c r="B68" s="77" t="s">
        <v>4777</v>
      </c>
      <c r="C68" s="77" t="s">
        <v>5150</v>
      </c>
      <c r="D68" s="77" t="s">
        <v>5151</v>
      </c>
      <c r="E68" s="79">
        <v>53.6</v>
      </c>
      <c r="F68" s="80">
        <v>53096.160000000003</v>
      </c>
      <c r="G68" s="80">
        <f t="shared" si="2"/>
        <v>17905.560000000005</v>
      </c>
      <c r="H68" s="35">
        <v>1796365.41</v>
      </c>
      <c r="I68" s="77" t="s">
        <v>5152</v>
      </c>
      <c r="J68" s="77" t="s">
        <v>5153</v>
      </c>
      <c r="K68" s="77"/>
      <c r="L68" s="77"/>
      <c r="M68" s="77" t="s">
        <v>5154</v>
      </c>
      <c r="N68" s="35"/>
      <c r="O68" s="80">
        <v>35190.6</v>
      </c>
      <c r="P68" s="77" t="s">
        <v>4799</v>
      </c>
      <c r="S68" s="129"/>
    </row>
    <row r="69" spans="1:19" s="135" customFormat="1" ht="59.25" customHeight="1" x14ac:dyDescent="0.25">
      <c r="A69" s="35" t="s">
        <v>5155</v>
      </c>
      <c r="B69" s="35" t="s">
        <v>4777</v>
      </c>
      <c r="C69" s="35" t="s">
        <v>5156</v>
      </c>
      <c r="D69" s="35" t="s">
        <v>5157</v>
      </c>
      <c r="E69" s="72">
        <v>30</v>
      </c>
      <c r="F69" s="73">
        <v>29718.81</v>
      </c>
      <c r="G69" s="73">
        <f t="shared" si="2"/>
        <v>10021.93</v>
      </c>
      <c r="H69" s="35">
        <v>1005428.4</v>
      </c>
      <c r="I69" s="35" t="s">
        <v>4950</v>
      </c>
      <c r="J69" s="35" t="s">
        <v>5158</v>
      </c>
      <c r="K69" s="35"/>
      <c r="L69" s="35"/>
      <c r="M69" s="35" t="s">
        <v>5159</v>
      </c>
      <c r="N69" s="35" t="s">
        <v>5160</v>
      </c>
      <c r="O69" s="73">
        <v>19696.88</v>
      </c>
      <c r="P69" s="35" t="s">
        <v>4776</v>
      </c>
    </row>
    <row r="70" spans="1:19" ht="49.5" customHeight="1" x14ac:dyDescent="0.25">
      <c r="A70" s="35" t="s">
        <v>5161</v>
      </c>
      <c r="B70" s="35" t="s">
        <v>4940</v>
      </c>
      <c r="C70" s="35" t="s">
        <v>5162</v>
      </c>
      <c r="D70" s="35" t="s">
        <v>5163</v>
      </c>
      <c r="E70" s="72">
        <v>17.7</v>
      </c>
      <c r="F70" s="73">
        <v>22126.01</v>
      </c>
      <c r="G70" s="73">
        <f t="shared" si="2"/>
        <v>8962.7599999999984</v>
      </c>
      <c r="H70" s="35">
        <v>593202.76</v>
      </c>
      <c r="I70" s="35" t="s">
        <v>5164</v>
      </c>
      <c r="J70" s="35" t="s">
        <v>5165</v>
      </c>
      <c r="K70" s="35"/>
      <c r="L70" s="35"/>
      <c r="M70" s="35" t="s">
        <v>5166</v>
      </c>
      <c r="N70" s="35" t="s">
        <v>5167</v>
      </c>
      <c r="O70" s="73">
        <v>13163.25</v>
      </c>
      <c r="P70" s="35" t="s">
        <v>4776</v>
      </c>
      <c r="S70" s="129"/>
    </row>
    <row r="71" spans="1:19" ht="55.5" customHeight="1" x14ac:dyDescent="0.25">
      <c r="A71" s="35" t="s">
        <v>5168</v>
      </c>
      <c r="B71" s="35" t="s">
        <v>4777</v>
      </c>
      <c r="C71" s="35" t="s">
        <v>5169</v>
      </c>
      <c r="D71" s="35" t="s">
        <v>5170</v>
      </c>
      <c r="E71" s="72">
        <v>36.299999999999997</v>
      </c>
      <c r="F71" s="73">
        <v>29366.36</v>
      </c>
      <c r="G71" s="73">
        <f t="shared" si="2"/>
        <v>6817.5499999999993</v>
      </c>
      <c r="H71" s="35">
        <v>1190444.3400000001</v>
      </c>
      <c r="I71" s="35" t="s">
        <v>5171</v>
      </c>
      <c r="J71" s="35" t="s">
        <v>5172</v>
      </c>
      <c r="K71" s="35"/>
      <c r="L71" s="35"/>
      <c r="M71" s="35" t="s">
        <v>5173</v>
      </c>
      <c r="N71" s="35" t="s">
        <v>5174</v>
      </c>
      <c r="O71" s="73">
        <v>22548.81</v>
      </c>
      <c r="P71" s="35" t="s">
        <v>4776</v>
      </c>
      <c r="S71" s="129"/>
    </row>
    <row r="72" spans="1:19" s="270" customFormat="1" ht="50.25" customHeight="1" x14ac:dyDescent="0.25">
      <c r="A72" s="89" t="s">
        <v>5175</v>
      </c>
      <c r="B72" s="89" t="s">
        <v>4777</v>
      </c>
      <c r="C72" s="89" t="s">
        <v>5176</v>
      </c>
      <c r="D72" s="89" t="s">
        <v>5177</v>
      </c>
      <c r="E72" s="266">
        <v>17.2</v>
      </c>
      <c r="F72" s="267">
        <v>13914.63</v>
      </c>
      <c r="G72" s="267">
        <f t="shared" si="2"/>
        <v>3230.3799999999992</v>
      </c>
      <c r="H72" s="89">
        <v>564067.29</v>
      </c>
      <c r="I72" s="89" t="s">
        <v>5178</v>
      </c>
      <c r="J72" s="89" t="s">
        <v>5179</v>
      </c>
      <c r="K72" s="89" t="s">
        <v>5706</v>
      </c>
      <c r="L72" s="268" t="s">
        <v>5734</v>
      </c>
      <c r="M72" s="272" t="s">
        <v>5180</v>
      </c>
      <c r="N72" s="89" t="s">
        <v>5181</v>
      </c>
      <c r="O72" s="269">
        <v>10684.25</v>
      </c>
      <c r="P72" s="268" t="s">
        <v>4776</v>
      </c>
    </row>
    <row r="73" spans="1:19" ht="69.75" customHeight="1" x14ac:dyDescent="0.25">
      <c r="A73" s="77" t="s">
        <v>5182</v>
      </c>
      <c r="B73" s="77" t="s">
        <v>4777</v>
      </c>
      <c r="C73" s="77" t="s">
        <v>5183</v>
      </c>
      <c r="D73" s="77" t="s">
        <v>5184</v>
      </c>
      <c r="E73" s="79">
        <v>30.3</v>
      </c>
      <c r="F73" s="80">
        <v>42183.66</v>
      </c>
      <c r="G73" s="80">
        <f t="shared" si="2"/>
        <v>11793.830000000002</v>
      </c>
      <c r="H73" s="77">
        <v>1009595.47</v>
      </c>
      <c r="I73" s="77" t="s">
        <v>5185</v>
      </c>
      <c r="J73" s="77" t="s">
        <v>5186</v>
      </c>
      <c r="K73" s="77"/>
      <c r="L73" s="77"/>
      <c r="M73" s="77"/>
      <c r="N73" s="35"/>
      <c r="O73" s="80">
        <v>30389.83</v>
      </c>
      <c r="P73" s="77" t="s">
        <v>4799</v>
      </c>
      <c r="S73" s="129"/>
    </row>
    <row r="74" spans="1:19" s="136" customFormat="1" ht="34.5" customHeight="1" x14ac:dyDescent="0.25">
      <c r="A74" s="89" t="s">
        <v>5187</v>
      </c>
      <c r="B74" s="89" t="s">
        <v>4777</v>
      </c>
      <c r="C74" s="89" t="s">
        <v>5188</v>
      </c>
      <c r="D74" s="89" t="s">
        <v>5189</v>
      </c>
      <c r="E74" s="266">
        <v>51.7</v>
      </c>
      <c r="F74" s="267">
        <v>73961.039999999994</v>
      </c>
      <c r="G74" s="267">
        <f t="shared" si="2"/>
        <v>0</v>
      </c>
      <c r="H74" s="89">
        <v>1712878.39</v>
      </c>
      <c r="I74" s="89" t="s">
        <v>5190</v>
      </c>
      <c r="J74" s="89" t="s">
        <v>5191</v>
      </c>
      <c r="K74" s="89" t="s">
        <v>5705</v>
      </c>
      <c r="L74" s="89" t="s">
        <v>5734</v>
      </c>
      <c r="M74" s="89" t="s">
        <v>5192</v>
      </c>
      <c r="N74" s="89" t="s">
        <v>5193</v>
      </c>
      <c r="O74" s="269">
        <v>73961.039999999994</v>
      </c>
      <c r="P74" s="268" t="s">
        <v>4776</v>
      </c>
    </row>
    <row r="75" spans="1:19" s="139" customFormat="1" ht="54.75" customHeight="1" x14ac:dyDescent="0.25">
      <c r="A75" s="77" t="s">
        <v>5194</v>
      </c>
      <c r="B75" s="77" t="s">
        <v>4777</v>
      </c>
      <c r="C75" s="77" t="s">
        <v>5195</v>
      </c>
      <c r="D75" s="77" t="s">
        <v>5196</v>
      </c>
      <c r="E75" s="79">
        <v>38.299999999999997</v>
      </c>
      <c r="F75" s="80">
        <v>155786.78</v>
      </c>
      <c r="G75" s="80">
        <f t="shared" si="2"/>
        <v>19954.299999999988</v>
      </c>
      <c r="H75" s="77">
        <v>1757838.63</v>
      </c>
      <c r="I75" s="77" t="s">
        <v>4847</v>
      </c>
      <c r="J75" s="77" t="s">
        <v>5197</v>
      </c>
      <c r="K75" s="234" t="s">
        <v>5707</v>
      </c>
      <c r="L75" s="137" t="s">
        <v>5198</v>
      </c>
      <c r="M75" s="77" t="s">
        <v>5199</v>
      </c>
      <c r="N75" s="77" t="s">
        <v>5200</v>
      </c>
      <c r="O75" s="80">
        <v>135832.48000000001</v>
      </c>
      <c r="P75" s="77" t="s">
        <v>4776</v>
      </c>
    </row>
    <row r="76" spans="1:19" ht="36.75" customHeight="1" x14ac:dyDescent="0.25">
      <c r="A76" s="137" t="s">
        <v>5201</v>
      </c>
      <c r="B76" s="137" t="s">
        <v>4777</v>
      </c>
      <c r="C76" s="137" t="s">
        <v>5202</v>
      </c>
      <c r="D76" s="137" t="s">
        <v>5203</v>
      </c>
      <c r="E76" s="259">
        <v>60.1</v>
      </c>
      <c r="F76" s="85">
        <v>102139.95</v>
      </c>
      <c r="G76" s="85">
        <f t="shared" si="2"/>
        <v>21171.789999999994</v>
      </c>
      <c r="H76" s="137">
        <v>2002530.8</v>
      </c>
      <c r="I76" s="137" t="s">
        <v>4840</v>
      </c>
      <c r="J76" s="137" t="s">
        <v>5204</v>
      </c>
      <c r="K76" s="137" t="s">
        <v>5702</v>
      </c>
      <c r="L76" s="268" t="s">
        <v>5734</v>
      </c>
      <c r="M76" s="137" t="s">
        <v>5701</v>
      </c>
      <c r="N76" s="137" t="s">
        <v>5205</v>
      </c>
      <c r="O76" s="73">
        <v>80968.160000000003</v>
      </c>
      <c r="P76" s="35" t="s">
        <v>4776</v>
      </c>
      <c r="S76" s="129"/>
    </row>
    <row r="77" spans="1:19" ht="77.25" customHeight="1" x14ac:dyDescent="0.25">
      <c r="A77" s="35" t="s">
        <v>5206</v>
      </c>
      <c r="B77" s="35" t="s">
        <v>4777</v>
      </c>
      <c r="C77" s="35" t="s">
        <v>5207</v>
      </c>
      <c r="D77" s="35" t="s">
        <v>5208</v>
      </c>
      <c r="E77" s="72">
        <v>29.9</v>
      </c>
      <c r="F77" s="73">
        <v>45460.9</v>
      </c>
      <c r="G77" s="73">
        <f t="shared" si="2"/>
        <v>12969.420000000002</v>
      </c>
      <c r="H77" s="35">
        <v>966801.25</v>
      </c>
      <c r="I77" s="35" t="s">
        <v>5185</v>
      </c>
      <c r="J77" s="35" t="s">
        <v>5209</v>
      </c>
      <c r="K77" s="35"/>
      <c r="L77" s="35"/>
      <c r="M77" s="35" t="s">
        <v>5836</v>
      </c>
      <c r="N77" s="35" t="s">
        <v>5735</v>
      </c>
      <c r="O77" s="73">
        <v>32491.48</v>
      </c>
      <c r="P77" s="35" t="s">
        <v>4776</v>
      </c>
      <c r="S77" s="129"/>
    </row>
    <row r="78" spans="1:19" ht="75" customHeight="1" x14ac:dyDescent="0.25">
      <c r="A78" s="35" t="s">
        <v>5210</v>
      </c>
      <c r="B78" s="35" t="s">
        <v>4777</v>
      </c>
      <c r="C78" s="35" t="s">
        <v>5211</v>
      </c>
      <c r="D78" s="35" t="s">
        <v>5212</v>
      </c>
      <c r="E78" s="72">
        <v>24</v>
      </c>
      <c r="F78" s="73">
        <v>26681.200000000001</v>
      </c>
      <c r="G78" s="73">
        <f t="shared" si="2"/>
        <v>6941.8100000000013</v>
      </c>
      <c r="H78" s="35">
        <v>776027.76</v>
      </c>
      <c r="I78" s="35" t="s">
        <v>4840</v>
      </c>
      <c r="J78" s="35" t="s">
        <v>5213</v>
      </c>
      <c r="K78" s="35"/>
      <c r="L78" s="35"/>
      <c r="M78" s="35" t="s">
        <v>5835</v>
      </c>
      <c r="N78" s="35" t="s">
        <v>5736</v>
      </c>
      <c r="O78" s="73">
        <v>19739.39</v>
      </c>
      <c r="P78" s="35" t="s">
        <v>4776</v>
      </c>
      <c r="S78" s="129"/>
    </row>
    <row r="79" spans="1:19" ht="42.75" customHeight="1" x14ac:dyDescent="0.25">
      <c r="A79" s="35" t="s">
        <v>5214</v>
      </c>
      <c r="B79" s="35" t="s">
        <v>4940</v>
      </c>
      <c r="C79" s="35" t="s">
        <v>5215</v>
      </c>
      <c r="D79" s="35" t="s">
        <v>5216</v>
      </c>
      <c r="E79" s="72">
        <v>23</v>
      </c>
      <c r="F79" s="73">
        <v>26266.91</v>
      </c>
      <c r="G79" s="73">
        <f t="shared" si="2"/>
        <v>10640.17</v>
      </c>
      <c r="H79" s="35">
        <v>770828.44</v>
      </c>
      <c r="I79" s="35" t="s">
        <v>5164</v>
      </c>
      <c r="J79" s="35" t="s">
        <v>5217</v>
      </c>
      <c r="K79" s="35"/>
      <c r="L79" s="35"/>
      <c r="M79" s="94" t="s">
        <v>5218</v>
      </c>
      <c r="N79" s="35"/>
      <c r="O79" s="73">
        <v>15626.74</v>
      </c>
      <c r="P79" s="35" t="s">
        <v>4894</v>
      </c>
      <c r="S79" s="129"/>
    </row>
    <row r="80" spans="1:19" ht="57" customHeight="1" x14ac:dyDescent="0.25">
      <c r="A80" s="35" t="s">
        <v>5219</v>
      </c>
      <c r="B80" s="35" t="s">
        <v>4940</v>
      </c>
      <c r="C80" s="35" t="s">
        <v>5220</v>
      </c>
      <c r="D80" s="35" t="s">
        <v>5221</v>
      </c>
      <c r="E80" s="72">
        <v>19.5</v>
      </c>
      <c r="F80" s="73">
        <v>23708.2</v>
      </c>
      <c r="G80" s="73">
        <f t="shared" si="2"/>
        <v>9603.68</v>
      </c>
      <c r="H80" s="35">
        <v>653528.46</v>
      </c>
      <c r="I80" s="35" t="s">
        <v>5164</v>
      </c>
      <c r="J80" s="35" t="s">
        <v>5222</v>
      </c>
      <c r="K80" s="35"/>
      <c r="L80" s="35"/>
      <c r="M80" s="35" t="s">
        <v>5223</v>
      </c>
      <c r="N80" s="35" t="s">
        <v>5224</v>
      </c>
      <c r="O80" s="73">
        <v>14104.52</v>
      </c>
      <c r="P80" s="35" t="s">
        <v>4776</v>
      </c>
      <c r="S80" s="129"/>
    </row>
    <row r="81" spans="1:19" ht="66.75" customHeight="1" x14ac:dyDescent="0.25">
      <c r="A81" s="35" t="s">
        <v>5225</v>
      </c>
      <c r="B81" s="35" t="s">
        <v>4940</v>
      </c>
      <c r="C81" s="35" t="s">
        <v>5226</v>
      </c>
      <c r="D81" s="35" t="s">
        <v>5227</v>
      </c>
      <c r="E81" s="72">
        <v>25.1</v>
      </c>
      <c r="F81" s="73">
        <v>31520.29</v>
      </c>
      <c r="G81" s="73">
        <f t="shared" si="2"/>
        <v>12768.23</v>
      </c>
      <c r="H81" s="35">
        <v>841208.43</v>
      </c>
      <c r="I81" s="35" t="s">
        <v>5164</v>
      </c>
      <c r="J81" s="35" t="s">
        <v>5228</v>
      </c>
      <c r="K81" s="35"/>
      <c r="L81" s="35"/>
      <c r="M81" s="35" t="s">
        <v>5229</v>
      </c>
      <c r="N81" s="35" t="s">
        <v>5230</v>
      </c>
      <c r="O81" s="73">
        <v>18752.060000000001</v>
      </c>
      <c r="P81" s="35" t="s">
        <v>4776</v>
      </c>
      <c r="S81" s="129"/>
    </row>
    <row r="82" spans="1:19" ht="71.25" customHeight="1" x14ac:dyDescent="0.25">
      <c r="A82" s="35" t="s">
        <v>5231</v>
      </c>
      <c r="B82" s="35" t="s">
        <v>4940</v>
      </c>
      <c r="C82" s="35" t="s">
        <v>5232</v>
      </c>
      <c r="D82" s="35" t="s">
        <v>5233</v>
      </c>
      <c r="E82" s="72">
        <v>22.8</v>
      </c>
      <c r="F82" s="73">
        <v>28219.93</v>
      </c>
      <c r="G82" s="73">
        <f t="shared" si="2"/>
        <v>11431.310000000001</v>
      </c>
      <c r="H82" s="35">
        <v>764125.58</v>
      </c>
      <c r="I82" s="35" t="s">
        <v>5234</v>
      </c>
      <c r="J82" s="35" t="s">
        <v>5235</v>
      </c>
      <c r="K82" s="35"/>
      <c r="L82" s="35"/>
      <c r="M82" s="35" t="s">
        <v>5236</v>
      </c>
      <c r="N82" s="35" t="s">
        <v>5237</v>
      </c>
      <c r="O82" s="73">
        <v>16788.62</v>
      </c>
      <c r="P82" s="35" t="s">
        <v>4776</v>
      </c>
      <c r="S82" s="129"/>
    </row>
    <row r="83" spans="1:19" ht="99" customHeight="1" x14ac:dyDescent="0.25">
      <c r="A83" s="292" t="s">
        <v>5238</v>
      </c>
      <c r="B83" s="292" t="s">
        <v>4940</v>
      </c>
      <c r="C83" s="292" t="s">
        <v>5239</v>
      </c>
      <c r="D83" s="292" t="s">
        <v>5240</v>
      </c>
      <c r="E83" s="292">
        <v>18.2</v>
      </c>
      <c r="F83" s="292">
        <v>23114.880000000001</v>
      </c>
      <c r="G83" s="292">
        <f t="shared" si="2"/>
        <v>9363.3300000000017</v>
      </c>
      <c r="H83" s="292">
        <v>609959.9</v>
      </c>
      <c r="I83" s="292" t="s">
        <v>5241</v>
      </c>
      <c r="J83" s="292" t="s">
        <v>5242</v>
      </c>
      <c r="K83" s="292" t="s">
        <v>5730</v>
      </c>
      <c r="L83" s="292" t="s">
        <v>5708</v>
      </c>
      <c r="M83" s="292" t="s">
        <v>5243</v>
      </c>
      <c r="N83" s="292" t="s">
        <v>5244</v>
      </c>
      <c r="O83" s="292">
        <v>13751.55</v>
      </c>
      <c r="P83" s="292" t="s">
        <v>4776</v>
      </c>
      <c r="S83" s="129"/>
    </row>
    <row r="84" spans="1:19" s="138" customFormat="1" ht="75" customHeight="1" x14ac:dyDescent="0.25">
      <c r="A84" s="77" t="s">
        <v>5245</v>
      </c>
      <c r="B84" s="77" t="s">
        <v>4940</v>
      </c>
      <c r="C84" s="77" t="s">
        <v>5246</v>
      </c>
      <c r="D84" s="77" t="s">
        <v>5247</v>
      </c>
      <c r="E84" s="79">
        <v>18.3</v>
      </c>
      <c r="F84" s="80">
        <v>26032.05</v>
      </c>
      <c r="G84" s="80">
        <f t="shared" si="2"/>
        <v>10545.16</v>
      </c>
      <c r="H84" s="77">
        <v>613311.31999999995</v>
      </c>
      <c r="I84" s="77" t="s">
        <v>5241</v>
      </c>
      <c r="J84" s="77" t="s">
        <v>5248</v>
      </c>
      <c r="K84" s="77" t="s">
        <v>5643</v>
      </c>
      <c r="L84" s="77" t="s">
        <v>5733</v>
      </c>
      <c r="M84" s="77" t="s">
        <v>5249</v>
      </c>
      <c r="N84" s="77" t="s">
        <v>5250</v>
      </c>
      <c r="O84" s="85">
        <v>15486.89</v>
      </c>
      <c r="P84" s="137" t="s">
        <v>4776</v>
      </c>
    </row>
    <row r="85" spans="1:19" ht="54" customHeight="1" x14ac:dyDescent="0.25">
      <c r="A85" s="35" t="s">
        <v>5251</v>
      </c>
      <c r="B85" s="35" t="s">
        <v>4940</v>
      </c>
      <c r="C85" s="35" t="s">
        <v>5252</v>
      </c>
      <c r="D85" s="35" t="s">
        <v>5253</v>
      </c>
      <c r="E85" s="72">
        <v>25.2</v>
      </c>
      <c r="F85" s="73">
        <v>31520.29</v>
      </c>
      <c r="G85" s="73">
        <f t="shared" si="2"/>
        <v>12768.36</v>
      </c>
      <c r="H85" s="35">
        <v>844559.86</v>
      </c>
      <c r="I85" s="35" t="s">
        <v>5164</v>
      </c>
      <c r="J85" s="35" t="s">
        <v>5254</v>
      </c>
      <c r="K85" s="35"/>
      <c r="L85" s="35"/>
      <c r="M85" s="35" t="s">
        <v>5255</v>
      </c>
      <c r="N85" s="35" t="s">
        <v>5256</v>
      </c>
      <c r="O85" s="73">
        <v>18751.93</v>
      </c>
      <c r="P85" s="35" t="s">
        <v>4776</v>
      </c>
      <c r="S85" s="129"/>
    </row>
    <row r="86" spans="1:19" ht="90" customHeight="1" x14ac:dyDescent="0.25">
      <c r="A86" s="35" t="s">
        <v>5257</v>
      </c>
      <c r="B86" s="35" t="s">
        <v>4940</v>
      </c>
      <c r="C86" s="35" t="s">
        <v>5258</v>
      </c>
      <c r="D86" s="35" t="s">
        <v>5259</v>
      </c>
      <c r="E86" s="72">
        <v>12.1</v>
      </c>
      <c r="F86" s="73">
        <v>31149.46</v>
      </c>
      <c r="G86" s="73">
        <f t="shared" si="2"/>
        <v>12618.14</v>
      </c>
      <c r="H86" s="35">
        <v>405522.79</v>
      </c>
      <c r="I86" s="35" t="s">
        <v>5234</v>
      </c>
      <c r="J86" s="35" t="s">
        <v>5260</v>
      </c>
      <c r="K86" s="35"/>
      <c r="L86" s="35"/>
      <c r="M86" s="35" t="s">
        <v>5261</v>
      </c>
      <c r="N86" s="35" t="s">
        <v>5262</v>
      </c>
      <c r="O86" s="73">
        <v>18531.32</v>
      </c>
      <c r="P86" s="35" t="s">
        <v>4776</v>
      </c>
      <c r="S86" s="129"/>
    </row>
    <row r="87" spans="1:19" ht="81" customHeight="1" x14ac:dyDescent="0.25">
      <c r="A87" s="35" t="s">
        <v>5263</v>
      </c>
      <c r="B87" s="35" t="s">
        <v>4940</v>
      </c>
      <c r="C87" s="35" t="s">
        <v>5264</v>
      </c>
      <c r="D87" s="35" t="s">
        <v>5265</v>
      </c>
      <c r="E87" s="72">
        <v>12.2</v>
      </c>
      <c r="F87" s="73">
        <v>15760.14</v>
      </c>
      <c r="G87" s="73">
        <f t="shared" si="2"/>
        <v>6384.18</v>
      </c>
      <c r="H87" s="35">
        <v>408874.22</v>
      </c>
      <c r="I87" s="35" t="s">
        <v>5234</v>
      </c>
      <c r="J87" s="35" t="s">
        <v>5266</v>
      </c>
      <c r="K87" s="35"/>
      <c r="L87" s="35"/>
      <c r="M87" s="35" t="s">
        <v>5267</v>
      </c>
      <c r="N87" s="35" t="s">
        <v>5268</v>
      </c>
      <c r="O87" s="73">
        <v>9375.9599999999991</v>
      </c>
      <c r="P87" s="35" t="s">
        <v>4776</v>
      </c>
      <c r="S87" s="129"/>
    </row>
    <row r="88" spans="1:19" ht="69" customHeight="1" x14ac:dyDescent="0.25">
      <c r="A88" s="35" t="s">
        <v>5269</v>
      </c>
      <c r="B88" s="35" t="s">
        <v>4940</v>
      </c>
      <c r="C88" s="35" t="s">
        <v>5270</v>
      </c>
      <c r="D88" s="35" t="s">
        <v>5271</v>
      </c>
      <c r="E88" s="72">
        <v>12.2</v>
      </c>
      <c r="F88" s="73">
        <v>15389.32</v>
      </c>
      <c r="G88" s="73">
        <f t="shared" si="2"/>
        <v>6233.9599999999991</v>
      </c>
      <c r="H88" s="35">
        <v>408874.22</v>
      </c>
      <c r="I88" s="35" t="s">
        <v>5234</v>
      </c>
      <c r="J88" s="35" t="s">
        <v>5272</v>
      </c>
      <c r="K88" s="35"/>
      <c r="L88" s="35"/>
      <c r="M88" s="35" t="s">
        <v>5273</v>
      </c>
      <c r="N88" s="35" t="s">
        <v>5274</v>
      </c>
      <c r="O88" s="73">
        <v>9155.36</v>
      </c>
      <c r="P88" s="35" t="s">
        <v>4776</v>
      </c>
      <c r="S88" s="129"/>
    </row>
    <row r="89" spans="1:19" ht="75.75" customHeight="1" x14ac:dyDescent="0.25">
      <c r="A89" s="35" t="s">
        <v>5275</v>
      </c>
      <c r="B89" s="35" t="s">
        <v>4940</v>
      </c>
      <c r="C89" s="35" t="s">
        <v>5276</v>
      </c>
      <c r="D89" s="35" t="s">
        <v>5277</v>
      </c>
      <c r="E89" s="72">
        <v>18.399999999999999</v>
      </c>
      <c r="F89" s="73">
        <v>23077.54</v>
      </c>
      <c r="G89" s="73">
        <f t="shared" si="2"/>
        <v>9348.44</v>
      </c>
      <c r="H89" s="35">
        <v>616662.75</v>
      </c>
      <c r="I89" s="35" t="s">
        <v>5241</v>
      </c>
      <c r="J89" s="35" t="s">
        <v>5278</v>
      </c>
      <c r="K89" s="35"/>
      <c r="L89" s="35"/>
      <c r="M89" s="35" t="s">
        <v>5279</v>
      </c>
      <c r="N89" s="35" t="s">
        <v>5280</v>
      </c>
      <c r="O89" s="73">
        <v>13729.1</v>
      </c>
      <c r="P89" s="35" t="s">
        <v>4776</v>
      </c>
      <c r="S89" s="129"/>
    </row>
    <row r="90" spans="1:19" ht="81" customHeight="1" x14ac:dyDescent="0.25">
      <c r="A90" s="35" t="s">
        <v>5281</v>
      </c>
      <c r="B90" s="35" t="s">
        <v>4771</v>
      </c>
      <c r="C90" s="35" t="s">
        <v>5282</v>
      </c>
      <c r="D90" s="35" t="s">
        <v>5283</v>
      </c>
      <c r="E90" s="72">
        <v>12.8</v>
      </c>
      <c r="F90" s="73">
        <v>14479.97</v>
      </c>
      <c r="G90" s="73">
        <f t="shared" si="2"/>
        <v>5788.369999999999</v>
      </c>
      <c r="H90" s="35">
        <v>428982.78</v>
      </c>
      <c r="I90" s="35" t="s">
        <v>4860</v>
      </c>
      <c r="J90" s="35" t="s">
        <v>5284</v>
      </c>
      <c r="K90" s="35"/>
      <c r="L90" s="35"/>
      <c r="M90" s="94" t="s">
        <v>5285</v>
      </c>
      <c r="N90" s="35"/>
      <c r="O90" s="73">
        <v>8691.6</v>
      </c>
      <c r="P90" s="35" t="s">
        <v>4894</v>
      </c>
      <c r="S90" s="129"/>
    </row>
    <row r="91" spans="1:19" ht="49.5" customHeight="1" x14ac:dyDescent="0.25">
      <c r="A91" s="35" t="s">
        <v>5286</v>
      </c>
      <c r="B91" s="35" t="s">
        <v>4777</v>
      </c>
      <c r="C91" s="35" t="s">
        <v>5287</v>
      </c>
      <c r="D91" s="35" t="s">
        <v>5288</v>
      </c>
      <c r="E91" s="72">
        <v>37.9</v>
      </c>
      <c r="F91" s="73">
        <v>76531.47</v>
      </c>
      <c r="G91" s="73">
        <f t="shared" si="2"/>
        <v>12211.57</v>
      </c>
      <c r="H91" s="35">
        <v>1741312.85</v>
      </c>
      <c r="I91" s="35" t="s">
        <v>5289</v>
      </c>
      <c r="J91" s="35" t="s">
        <v>5290</v>
      </c>
      <c r="K91" s="35"/>
      <c r="L91" s="35"/>
      <c r="M91" s="258" t="s">
        <v>5291</v>
      </c>
      <c r="N91" s="35" t="s">
        <v>5292</v>
      </c>
      <c r="O91" s="73">
        <v>64319.9</v>
      </c>
      <c r="P91" s="35" t="s">
        <v>4793</v>
      </c>
      <c r="S91" s="129"/>
    </row>
    <row r="92" spans="1:19" ht="32.25" customHeight="1" x14ac:dyDescent="0.25">
      <c r="A92" s="137" t="s">
        <v>5293</v>
      </c>
      <c r="B92" s="77" t="s">
        <v>4777</v>
      </c>
      <c r="C92" s="77" t="s">
        <v>5294</v>
      </c>
      <c r="D92" s="77" t="s">
        <v>5295</v>
      </c>
      <c r="E92" s="79">
        <v>51.2</v>
      </c>
      <c r="F92" s="80">
        <v>74065.460000000006</v>
      </c>
      <c r="G92" s="80">
        <f t="shared" si="2"/>
        <v>12623.880000000005</v>
      </c>
      <c r="H92" s="77">
        <v>2352380.42</v>
      </c>
      <c r="I92" s="77" t="s">
        <v>4867</v>
      </c>
      <c r="J92" s="77" t="s">
        <v>5296</v>
      </c>
      <c r="K92" s="77"/>
      <c r="L92" s="77"/>
      <c r="M92" s="77" t="s">
        <v>5297</v>
      </c>
      <c r="N92" s="35"/>
      <c r="O92" s="80">
        <v>61441.58</v>
      </c>
      <c r="P92" s="77" t="s">
        <v>4799</v>
      </c>
      <c r="S92" s="129"/>
    </row>
    <row r="93" spans="1:19" s="138" customFormat="1" ht="48" customHeight="1" x14ac:dyDescent="0.25">
      <c r="A93" s="77" t="s">
        <v>5298</v>
      </c>
      <c r="B93" s="77" t="s">
        <v>4777</v>
      </c>
      <c r="C93" s="77" t="s">
        <v>5299</v>
      </c>
      <c r="D93" s="77" t="s">
        <v>5300</v>
      </c>
      <c r="E93" s="79">
        <v>64.8</v>
      </c>
      <c r="F93" s="80">
        <v>94029.95</v>
      </c>
      <c r="G93" s="80">
        <f t="shared" si="2"/>
        <v>15977.080000000002</v>
      </c>
      <c r="H93" s="77">
        <v>2977231.46</v>
      </c>
      <c r="I93" s="77" t="s">
        <v>4840</v>
      </c>
      <c r="J93" s="77" t="s">
        <v>5301</v>
      </c>
      <c r="K93" s="77" t="s">
        <v>5766</v>
      </c>
      <c r="L93" s="77"/>
      <c r="M93" s="77" t="s">
        <v>5302</v>
      </c>
      <c r="N93" s="77" t="s">
        <v>4776</v>
      </c>
      <c r="O93" s="80">
        <v>78052.87</v>
      </c>
      <c r="P93" s="77" t="s">
        <v>4776</v>
      </c>
    </row>
    <row r="94" spans="1:19" ht="104.25" customHeight="1" x14ac:dyDescent="0.25">
      <c r="A94" s="35" t="s">
        <v>5303</v>
      </c>
      <c r="B94" s="35" t="s">
        <v>4777</v>
      </c>
      <c r="C94" s="35" t="s">
        <v>5304</v>
      </c>
      <c r="D94" s="35" t="s">
        <v>5305</v>
      </c>
      <c r="E94" s="72">
        <v>51.2</v>
      </c>
      <c r="F94" s="73">
        <v>74065.460000000006</v>
      </c>
      <c r="G94" s="73">
        <f t="shared" si="2"/>
        <v>3703.3000000000029</v>
      </c>
      <c r="H94" s="35">
        <v>2352380.42</v>
      </c>
      <c r="I94" s="35" t="s">
        <v>5066</v>
      </c>
      <c r="J94" s="35" t="s">
        <v>5306</v>
      </c>
      <c r="K94" s="35"/>
      <c r="L94" s="35"/>
      <c r="M94" s="35" t="s">
        <v>5645</v>
      </c>
      <c r="N94" s="35" t="s">
        <v>5307</v>
      </c>
      <c r="O94" s="73">
        <v>70362.16</v>
      </c>
      <c r="P94" s="35" t="s">
        <v>4776</v>
      </c>
      <c r="S94" s="129"/>
    </row>
    <row r="95" spans="1:19" ht="72.75" customHeight="1" x14ac:dyDescent="0.25">
      <c r="A95" s="35" t="s">
        <v>5308</v>
      </c>
      <c r="B95" s="35" t="s">
        <v>4940</v>
      </c>
      <c r="C95" s="35" t="s">
        <v>5309</v>
      </c>
      <c r="D95" s="35" t="s">
        <v>5310</v>
      </c>
      <c r="E95" s="72">
        <v>48.5</v>
      </c>
      <c r="F95" s="73" t="s">
        <v>5311</v>
      </c>
      <c r="G95" s="73">
        <v>0</v>
      </c>
      <c r="H95" s="35">
        <v>1573827.91</v>
      </c>
      <c r="I95" s="35" t="s">
        <v>5312</v>
      </c>
      <c r="J95" s="35" t="s">
        <v>5313</v>
      </c>
      <c r="K95" s="35"/>
      <c r="L95" s="35"/>
      <c r="M95" s="35" t="s">
        <v>5737</v>
      </c>
      <c r="N95" s="35" t="s">
        <v>5738</v>
      </c>
      <c r="O95" s="73" t="s">
        <v>5311</v>
      </c>
      <c r="P95" s="35" t="s">
        <v>4776</v>
      </c>
      <c r="S95" s="129"/>
    </row>
    <row r="96" spans="1:19" ht="45" customHeight="1" x14ac:dyDescent="0.25">
      <c r="A96" s="77" t="s">
        <v>5314</v>
      </c>
      <c r="B96" s="77" t="s">
        <v>4814</v>
      </c>
      <c r="C96" s="77" t="s">
        <v>5315</v>
      </c>
      <c r="D96" s="77" t="s">
        <v>5316</v>
      </c>
      <c r="E96" s="79">
        <v>57.9</v>
      </c>
      <c r="F96" s="80">
        <v>2657411.4</v>
      </c>
      <c r="G96" s="80">
        <f t="shared" ref="G96:G101" si="3">F96-O96</f>
        <v>0</v>
      </c>
      <c r="H96" s="77">
        <v>2657411.4</v>
      </c>
      <c r="I96" s="77" t="s">
        <v>4079</v>
      </c>
      <c r="J96" s="77" t="s">
        <v>5317</v>
      </c>
      <c r="K96" s="77"/>
      <c r="L96" s="77"/>
      <c r="M96" s="77" t="s">
        <v>5318</v>
      </c>
      <c r="N96" s="35" t="s">
        <v>5319</v>
      </c>
      <c r="O96" s="80">
        <v>2657411.4</v>
      </c>
      <c r="P96" s="77" t="s">
        <v>4799</v>
      </c>
      <c r="S96" s="129"/>
    </row>
    <row r="97" spans="1:19" ht="54.75" customHeight="1" x14ac:dyDescent="0.25">
      <c r="A97" s="77" t="s">
        <v>5320</v>
      </c>
      <c r="B97" s="77" t="s">
        <v>4814</v>
      </c>
      <c r="C97" s="77" t="s">
        <v>5321</v>
      </c>
      <c r="D97" s="77" t="s">
        <v>5322</v>
      </c>
      <c r="E97" s="79">
        <v>47.8</v>
      </c>
      <c r="F97" s="80">
        <v>1551112.87</v>
      </c>
      <c r="G97" s="80">
        <f t="shared" si="3"/>
        <v>0</v>
      </c>
      <c r="H97" s="77">
        <v>1551112.87</v>
      </c>
      <c r="I97" s="77" t="s">
        <v>4079</v>
      </c>
      <c r="J97" s="77" t="s">
        <v>5323</v>
      </c>
      <c r="K97" s="77"/>
      <c r="L97" s="77"/>
      <c r="M97" s="94"/>
      <c r="N97" s="35" t="s">
        <v>4798</v>
      </c>
      <c r="O97" s="80">
        <v>1551112.87</v>
      </c>
      <c r="P97" s="77" t="s">
        <v>4799</v>
      </c>
      <c r="S97" s="129"/>
    </row>
    <row r="98" spans="1:19" s="140" customFormat="1" ht="57.75" customHeight="1" x14ac:dyDescent="0.25">
      <c r="A98" s="137" t="s">
        <v>5324</v>
      </c>
      <c r="B98" s="137" t="s">
        <v>4814</v>
      </c>
      <c r="C98" s="137" t="s">
        <v>5325</v>
      </c>
      <c r="D98" s="137" t="s">
        <v>5326</v>
      </c>
      <c r="E98" s="259">
        <v>36.700000000000003</v>
      </c>
      <c r="F98" s="137">
        <v>1379436.44</v>
      </c>
      <c r="G98" s="85">
        <f t="shared" si="3"/>
        <v>28355.060000000056</v>
      </c>
      <c r="H98" s="137">
        <v>1190917.04</v>
      </c>
      <c r="I98" s="137" t="s">
        <v>4114</v>
      </c>
      <c r="J98" s="137" t="s">
        <v>5327</v>
      </c>
      <c r="K98" s="137" t="s">
        <v>5725</v>
      </c>
      <c r="L98" s="35"/>
      <c r="M98" s="137" t="s">
        <v>5328</v>
      </c>
      <c r="N98" s="35" t="s">
        <v>5329</v>
      </c>
      <c r="O98" s="73">
        <v>1351081.38</v>
      </c>
      <c r="P98" s="35" t="s">
        <v>4776</v>
      </c>
    </row>
    <row r="99" spans="1:19" ht="47.25" customHeight="1" x14ac:dyDescent="0.25">
      <c r="A99" s="35" t="s">
        <v>5330</v>
      </c>
      <c r="B99" s="35" t="s">
        <v>4777</v>
      </c>
      <c r="C99" s="35" t="s">
        <v>5331</v>
      </c>
      <c r="D99" s="35" t="s">
        <v>5332</v>
      </c>
      <c r="E99" s="72">
        <v>29.8</v>
      </c>
      <c r="F99" s="73">
        <v>87220</v>
      </c>
      <c r="G99" s="73">
        <f t="shared" si="3"/>
        <v>0</v>
      </c>
      <c r="H99" s="35">
        <v>1158729.19</v>
      </c>
      <c r="I99" s="35" t="s">
        <v>5333</v>
      </c>
      <c r="J99" s="35" t="s">
        <v>5334</v>
      </c>
      <c r="K99" s="35"/>
      <c r="L99" s="35"/>
      <c r="M99" s="35"/>
      <c r="N99" s="35"/>
      <c r="O99" s="73">
        <v>87220</v>
      </c>
      <c r="P99" s="35" t="s">
        <v>4894</v>
      </c>
      <c r="S99" s="129"/>
    </row>
    <row r="100" spans="1:19" ht="54" customHeight="1" x14ac:dyDescent="0.25">
      <c r="A100" s="35" t="s">
        <v>5335</v>
      </c>
      <c r="B100" s="35" t="s">
        <v>4771</v>
      </c>
      <c r="C100" s="35" t="s">
        <v>5336</v>
      </c>
      <c r="D100" s="35" t="s">
        <v>5337</v>
      </c>
      <c r="E100" s="72">
        <v>13.6</v>
      </c>
      <c r="F100" s="73">
        <v>15629.17</v>
      </c>
      <c r="G100" s="73">
        <f t="shared" si="3"/>
        <v>6247.75</v>
      </c>
      <c r="H100" s="35">
        <v>455794.21</v>
      </c>
      <c r="I100" s="35" t="s">
        <v>4867</v>
      </c>
      <c r="J100" s="35" t="s">
        <v>5338</v>
      </c>
      <c r="K100" s="35"/>
      <c r="L100" s="35"/>
      <c r="M100" s="35" t="s">
        <v>5339</v>
      </c>
      <c r="N100" s="35" t="s">
        <v>5340</v>
      </c>
      <c r="O100" s="73">
        <v>9381.42</v>
      </c>
      <c r="P100" s="35" t="s">
        <v>4776</v>
      </c>
      <c r="S100" s="129"/>
    </row>
    <row r="101" spans="1:19" ht="66" customHeight="1" x14ac:dyDescent="0.25">
      <c r="A101" s="35" t="s">
        <v>5341</v>
      </c>
      <c r="B101" s="35" t="s">
        <v>4771</v>
      </c>
      <c r="C101" s="35" t="s">
        <v>5342</v>
      </c>
      <c r="D101" s="35" t="s">
        <v>5343</v>
      </c>
      <c r="E101" s="72">
        <v>12.9</v>
      </c>
      <c r="F101" s="73">
        <v>14824.73</v>
      </c>
      <c r="G101" s="73">
        <f t="shared" si="3"/>
        <v>5926.1899999999987</v>
      </c>
      <c r="H101" s="35">
        <v>432334.21</v>
      </c>
      <c r="I101" s="35" t="s">
        <v>5344</v>
      </c>
      <c r="J101" s="35" t="s">
        <v>5345</v>
      </c>
      <c r="K101" s="137" t="s">
        <v>5346</v>
      </c>
      <c r="L101" s="137"/>
      <c r="M101" s="137" t="s">
        <v>5347</v>
      </c>
      <c r="N101" s="137" t="s">
        <v>5348</v>
      </c>
      <c r="O101" s="85">
        <v>8898.5400000000009</v>
      </c>
      <c r="P101" s="137" t="s">
        <v>4776</v>
      </c>
      <c r="S101" s="129"/>
    </row>
    <row r="102" spans="1:19" ht="48" customHeight="1" x14ac:dyDescent="0.25">
      <c r="A102" s="77">
        <v>130000271</v>
      </c>
      <c r="B102" s="77" t="s">
        <v>4814</v>
      </c>
      <c r="C102" s="77" t="s">
        <v>5349</v>
      </c>
      <c r="D102" s="77" t="s">
        <v>5350</v>
      </c>
      <c r="E102" s="77">
        <v>48.2</v>
      </c>
      <c r="F102" s="79" t="s">
        <v>5351</v>
      </c>
      <c r="G102" s="80">
        <v>0</v>
      </c>
      <c r="H102" s="80">
        <v>1455155.59</v>
      </c>
      <c r="I102" s="84">
        <v>43080</v>
      </c>
      <c r="J102" s="77" t="s">
        <v>5352</v>
      </c>
      <c r="K102" s="84"/>
      <c r="L102" s="84"/>
      <c r="M102" s="137"/>
      <c r="N102" s="35" t="s">
        <v>4798</v>
      </c>
      <c r="O102" s="79">
        <v>1455155.59</v>
      </c>
      <c r="P102" s="77" t="s">
        <v>4799</v>
      </c>
      <c r="S102" s="129"/>
    </row>
    <row r="103" spans="1:19" s="138" customFormat="1" ht="44.25" customHeight="1" x14ac:dyDescent="0.25">
      <c r="A103" s="35">
        <v>130000272</v>
      </c>
      <c r="B103" s="35" t="s">
        <v>4814</v>
      </c>
      <c r="C103" s="35" t="s">
        <v>5353</v>
      </c>
      <c r="D103" s="35" t="s">
        <v>5354</v>
      </c>
      <c r="E103" s="35">
        <v>26.9</v>
      </c>
      <c r="F103" s="72">
        <v>1095233.77</v>
      </c>
      <c r="G103" s="73">
        <f t="shared" ref="G103:G108" si="4">F103-O103</f>
        <v>0</v>
      </c>
      <c r="H103" s="73"/>
      <c r="I103" s="76">
        <v>43091</v>
      </c>
      <c r="J103" s="35" t="s">
        <v>5355</v>
      </c>
      <c r="K103" s="76"/>
      <c r="L103" s="76"/>
      <c r="M103" s="35"/>
      <c r="N103" s="35"/>
      <c r="O103" s="72">
        <v>1095233.77</v>
      </c>
      <c r="P103" s="35" t="s">
        <v>4781</v>
      </c>
    </row>
    <row r="104" spans="1:19" ht="80.25" customHeight="1" x14ac:dyDescent="0.25">
      <c r="A104" s="77">
        <v>130000277</v>
      </c>
      <c r="B104" s="77" t="s">
        <v>4771</v>
      </c>
      <c r="C104" s="77" t="s">
        <v>5356</v>
      </c>
      <c r="D104" s="77" t="s">
        <v>5357</v>
      </c>
      <c r="E104" s="77">
        <v>13</v>
      </c>
      <c r="F104" s="77">
        <v>101873</v>
      </c>
      <c r="G104" s="80">
        <f t="shared" si="4"/>
        <v>101873</v>
      </c>
      <c r="H104" s="77"/>
      <c r="I104" s="84">
        <v>43505</v>
      </c>
      <c r="J104" s="77" t="s">
        <v>5358</v>
      </c>
      <c r="K104" s="84"/>
      <c r="L104" s="84"/>
      <c r="M104" s="77"/>
      <c r="N104" s="35" t="s">
        <v>4798</v>
      </c>
      <c r="O104" s="77"/>
      <c r="P104" s="77" t="s">
        <v>4799</v>
      </c>
      <c r="S104" s="129"/>
    </row>
    <row r="105" spans="1:19" s="136" customFormat="1" ht="167.25" customHeight="1" x14ac:dyDescent="0.25">
      <c r="A105" s="77">
        <v>130000278</v>
      </c>
      <c r="B105" s="77" t="s">
        <v>4814</v>
      </c>
      <c r="C105" s="77" t="s">
        <v>5359</v>
      </c>
      <c r="D105" s="77" t="s">
        <v>5360</v>
      </c>
      <c r="E105" s="77">
        <v>31.2</v>
      </c>
      <c r="F105" s="141">
        <v>231278</v>
      </c>
      <c r="G105" s="80">
        <f t="shared" si="4"/>
        <v>0</v>
      </c>
      <c r="H105" s="77"/>
      <c r="I105" s="84">
        <v>40156</v>
      </c>
      <c r="J105" s="77" t="s">
        <v>5361</v>
      </c>
      <c r="K105" s="234" t="s">
        <v>5709</v>
      </c>
      <c r="L105" s="234" t="s">
        <v>5731</v>
      </c>
      <c r="M105" s="77" t="s">
        <v>5362</v>
      </c>
      <c r="N105" s="77" t="s">
        <v>5363</v>
      </c>
      <c r="O105" s="141">
        <v>231278</v>
      </c>
      <c r="P105" s="77" t="s">
        <v>4776</v>
      </c>
    </row>
    <row r="106" spans="1:19" ht="54" customHeight="1" x14ac:dyDescent="0.25">
      <c r="A106" s="63">
        <v>130000282</v>
      </c>
      <c r="B106" s="63" t="s">
        <v>4814</v>
      </c>
      <c r="C106" s="63" t="s">
        <v>5364</v>
      </c>
      <c r="D106" s="63" t="s">
        <v>5365</v>
      </c>
      <c r="E106" s="63">
        <v>33.1</v>
      </c>
      <c r="F106" s="142">
        <v>1335000</v>
      </c>
      <c r="G106" s="73">
        <f t="shared" si="4"/>
        <v>0</v>
      </c>
      <c r="H106" s="63"/>
      <c r="I106" s="34">
        <v>43784</v>
      </c>
      <c r="J106" s="35" t="s">
        <v>5366</v>
      </c>
      <c r="K106" s="34"/>
      <c r="L106" s="34"/>
      <c r="M106" s="63"/>
      <c r="N106" s="35"/>
      <c r="O106" s="142">
        <v>1335000</v>
      </c>
      <c r="P106" s="35" t="s">
        <v>5108</v>
      </c>
      <c r="S106" s="129"/>
    </row>
    <row r="107" spans="1:19" ht="73.5" customHeight="1" x14ac:dyDescent="0.25">
      <c r="A107" s="63">
        <v>130000283</v>
      </c>
      <c r="B107" s="63" t="s">
        <v>4814</v>
      </c>
      <c r="C107" s="63" t="s">
        <v>5367</v>
      </c>
      <c r="D107" s="63" t="s">
        <v>5368</v>
      </c>
      <c r="E107" s="63">
        <v>51.6</v>
      </c>
      <c r="F107" s="142">
        <v>2081000</v>
      </c>
      <c r="G107" s="73">
        <f t="shared" si="4"/>
        <v>0</v>
      </c>
      <c r="H107" s="63"/>
      <c r="I107" s="34">
        <v>43787</v>
      </c>
      <c r="J107" s="35" t="s">
        <v>5369</v>
      </c>
      <c r="K107" s="34"/>
      <c r="L107" s="34"/>
      <c r="M107" s="63"/>
      <c r="N107" s="35"/>
      <c r="O107" s="142">
        <v>2081000</v>
      </c>
      <c r="P107" s="35" t="s">
        <v>5108</v>
      </c>
      <c r="S107" s="129"/>
    </row>
    <row r="108" spans="1:19" ht="82.5" customHeight="1" x14ac:dyDescent="0.25">
      <c r="A108" s="99">
        <v>130000284</v>
      </c>
      <c r="B108" s="99" t="s">
        <v>4814</v>
      </c>
      <c r="C108" s="224" t="s">
        <v>5370</v>
      </c>
      <c r="D108" s="99" t="s">
        <v>5371</v>
      </c>
      <c r="E108" s="99">
        <v>54.43</v>
      </c>
      <c r="F108" s="246">
        <v>3163633</v>
      </c>
      <c r="G108" s="225">
        <f t="shared" si="4"/>
        <v>3163633</v>
      </c>
      <c r="H108" s="99"/>
      <c r="I108" s="247">
        <v>45000</v>
      </c>
      <c r="J108" s="224" t="s">
        <v>5372</v>
      </c>
      <c r="K108" s="247"/>
      <c r="L108" s="247"/>
      <c r="M108" s="99" t="s">
        <v>5373</v>
      </c>
      <c r="N108" s="224" t="s">
        <v>5374</v>
      </c>
      <c r="O108" s="99"/>
      <c r="P108" s="224" t="s">
        <v>4776</v>
      </c>
      <c r="S108" s="129"/>
    </row>
    <row r="109" spans="1:19" ht="82.5" customHeight="1" x14ac:dyDescent="0.25">
      <c r="A109" s="63">
        <v>130000288</v>
      </c>
      <c r="B109" s="99" t="s">
        <v>4814</v>
      </c>
      <c r="C109" s="224" t="s">
        <v>5749</v>
      </c>
      <c r="D109" s="99" t="s">
        <v>5750</v>
      </c>
      <c r="E109" s="219">
        <v>25.8</v>
      </c>
      <c r="F109" s="250">
        <v>1120000</v>
      </c>
      <c r="G109" s="230"/>
      <c r="H109" s="219"/>
      <c r="I109" s="251">
        <v>45589</v>
      </c>
      <c r="J109" s="224" t="s">
        <v>5751</v>
      </c>
      <c r="K109" s="251"/>
      <c r="L109" s="251"/>
      <c r="M109" s="219"/>
      <c r="N109" s="229"/>
      <c r="O109" s="219"/>
      <c r="P109" s="35" t="s">
        <v>4863</v>
      </c>
      <c r="S109" s="129"/>
    </row>
    <row r="110" spans="1:19" ht="82.5" customHeight="1" x14ac:dyDescent="0.25">
      <c r="A110" s="99">
        <v>130000289</v>
      </c>
      <c r="B110" s="99" t="s">
        <v>4814</v>
      </c>
      <c r="C110" s="224" t="s">
        <v>5752</v>
      </c>
      <c r="D110" s="99" t="s">
        <v>5753</v>
      </c>
      <c r="E110" s="237">
        <v>25.7</v>
      </c>
      <c r="F110" s="278">
        <v>1100000</v>
      </c>
      <c r="G110" s="306"/>
      <c r="H110" s="237"/>
      <c r="I110" s="279">
        <v>45589</v>
      </c>
      <c r="J110" s="224" t="s">
        <v>5754</v>
      </c>
      <c r="K110" s="279"/>
      <c r="L110" s="279"/>
      <c r="M110" s="237"/>
      <c r="N110" s="276"/>
      <c r="O110" s="237"/>
      <c r="P110" s="224" t="s">
        <v>4863</v>
      </c>
      <c r="S110" s="129"/>
    </row>
    <row r="111" spans="1:19" ht="74.25" customHeight="1" x14ac:dyDescent="0.25">
      <c r="A111" s="219">
        <v>130000291</v>
      </c>
      <c r="B111" s="229" t="s">
        <v>5899</v>
      </c>
      <c r="C111" s="229" t="s">
        <v>5898</v>
      </c>
      <c r="D111" s="229" t="s">
        <v>5750</v>
      </c>
      <c r="E111" s="229">
        <v>25.8</v>
      </c>
      <c r="F111" s="256">
        <v>1120000</v>
      </c>
      <c r="G111" s="229"/>
      <c r="H111" s="229"/>
      <c r="I111" s="310">
        <v>45589</v>
      </c>
      <c r="J111" s="229" t="s">
        <v>5751</v>
      </c>
      <c r="K111" s="229"/>
      <c r="L111" s="229"/>
      <c r="M111" s="229"/>
      <c r="N111" s="229"/>
      <c r="O111" s="256">
        <v>1120000</v>
      </c>
      <c r="P111" s="229"/>
    </row>
    <row r="112" spans="1:19" ht="103.5" customHeight="1" x14ac:dyDescent="0.25">
      <c r="A112" s="219">
        <v>130000292</v>
      </c>
      <c r="B112" s="229" t="s">
        <v>5899</v>
      </c>
      <c r="C112" s="229" t="s">
        <v>5900</v>
      </c>
      <c r="D112" s="229" t="s">
        <v>5753</v>
      </c>
      <c r="E112" s="229">
        <v>25.7</v>
      </c>
      <c r="F112" s="256">
        <v>1100000</v>
      </c>
      <c r="G112" s="229"/>
      <c r="H112" s="229"/>
      <c r="I112" s="310">
        <v>45589</v>
      </c>
      <c r="J112" s="229" t="s">
        <v>5754</v>
      </c>
      <c r="K112" s="229"/>
      <c r="L112" s="229"/>
      <c r="M112" s="229"/>
      <c r="N112" s="229"/>
      <c r="O112" s="256">
        <v>1100000</v>
      </c>
      <c r="P112" s="229"/>
    </row>
    <row r="113" spans="1:16" ht="55.5" customHeight="1" x14ac:dyDescent="0.25">
      <c r="A113" s="219">
        <v>130000293</v>
      </c>
      <c r="B113" s="229" t="s">
        <v>4814</v>
      </c>
      <c r="C113" s="229" t="s">
        <v>5901</v>
      </c>
      <c r="D113" s="229" t="s">
        <v>5902</v>
      </c>
      <c r="E113" s="311">
        <v>12.3</v>
      </c>
      <c r="F113" s="256"/>
      <c r="G113" s="229"/>
      <c r="H113" s="229">
        <v>800837.38</v>
      </c>
      <c r="I113" s="308"/>
      <c r="J113" s="308"/>
      <c r="K113" s="308"/>
      <c r="L113" s="308"/>
      <c r="M113" s="307"/>
      <c r="N113" s="309"/>
      <c r="O113" s="307"/>
      <c r="P113" s="309"/>
    </row>
    <row r="114" spans="1:16" ht="81" customHeight="1" x14ac:dyDescent="0.25">
      <c r="A114" s="305"/>
      <c r="B114" s="307"/>
      <c r="C114" s="307"/>
      <c r="D114" s="308"/>
      <c r="E114" s="308"/>
      <c r="F114" s="308"/>
      <c r="G114" s="308"/>
      <c r="H114" s="308"/>
      <c r="I114" s="308"/>
      <c r="J114" s="308"/>
      <c r="K114" s="308"/>
      <c r="L114" s="308"/>
      <c r="M114" s="307"/>
      <c r="N114" s="309"/>
      <c r="O114" s="307"/>
      <c r="P114" s="309"/>
    </row>
  </sheetData>
  <autoFilter ref="A2:R113">
    <sortState ref="A9:R9">
      <sortCondition descending="1" ref="M2:M108"/>
    </sortState>
  </autoFilter>
  <mergeCells count="1">
    <mergeCell ref="A1:N1"/>
  </mergeCells>
  <pageMargins left="0.23622046411037401" right="0.23622046411037401" top="0.74803149700164795" bottom="0.74803149700164795" header="0.31496062874794001" footer="0.31496062874794001"/>
  <pageSetup scale="3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view="pageBreakPreview" topLeftCell="A7" zoomScale="90" zoomScaleSheetLayoutView="90" workbookViewId="0">
      <selection activeCell="B24" sqref="B24"/>
    </sheetView>
  </sheetViews>
  <sheetFormatPr defaultColWidth="10.85546875" defaultRowHeight="14.25" customHeight="1" x14ac:dyDescent="0.2"/>
  <cols>
    <col min="1" max="1" width="19" customWidth="1"/>
    <col min="2" max="2" width="30.5703125" customWidth="1"/>
    <col min="3" max="3" width="33" customWidth="1"/>
    <col min="4" max="4" width="25.85546875" customWidth="1"/>
    <col min="5" max="5" width="15.7109375" customWidth="1"/>
    <col min="6" max="8" width="17.140625" style="116" customWidth="1"/>
    <col min="9" max="9" width="19.85546875" customWidth="1"/>
    <col min="10" max="10" width="19.28515625" customWidth="1"/>
    <col min="11" max="11" width="19.85546875" customWidth="1"/>
    <col min="12" max="12" width="17.140625" style="116" customWidth="1"/>
    <col min="13" max="13" width="15.42578125" customWidth="1"/>
    <col min="14" max="14" width="19.140625" customWidth="1"/>
    <col min="15" max="15" width="15.42578125" customWidth="1"/>
  </cols>
  <sheetData>
    <row r="1" spans="1:15" ht="49.5" customHeight="1" x14ac:dyDescent="0.2">
      <c r="A1" s="354" t="s">
        <v>5375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6"/>
    </row>
    <row r="2" spans="1:15" ht="149.25" customHeight="1" x14ac:dyDescent="0.2">
      <c r="A2" s="10" t="s">
        <v>1</v>
      </c>
      <c r="B2" s="10" t="s">
        <v>1066</v>
      </c>
      <c r="C2" s="10" t="s">
        <v>2</v>
      </c>
      <c r="D2" s="10" t="s">
        <v>3</v>
      </c>
      <c r="E2" s="11" t="s">
        <v>4</v>
      </c>
      <c r="F2" s="11" t="s">
        <v>4630</v>
      </c>
      <c r="G2" s="10" t="s">
        <v>1069</v>
      </c>
      <c r="H2" s="10" t="s">
        <v>5</v>
      </c>
      <c r="I2" s="10" t="s">
        <v>6</v>
      </c>
      <c r="J2" s="11" t="s">
        <v>7</v>
      </c>
      <c r="K2" s="11" t="s">
        <v>8</v>
      </c>
      <c r="L2" s="11" t="s">
        <v>9</v>
      </c>
      <c r="M2" s="11" t="s">
        <v>10</v>
      </c>
      <c r="N2" s="11" t="s">
        <v>1070</v>
      </c>
      <c r="O2" s="10" t="s">
        <v>4768</v>
      </c>
    </row>
    <row r="3" spans="1:15" ht="81.75" customHeight="1" x14ac:dyDescent="0.2">
      <c r="A3" s="18" t="s">
        <v>5376</v>
      </c>
      <c r="B3" s="18" t="s">
        <v>5377</v>
      </c>
      <c r="C3" s="18" t="s">
        <v>33</v>
      </c>
      <c r="D3" s="18" t="s">
        <v>5378</v>
      </c>
      <c r="E3" s="31">
        <v>791</v>
      </c>
      <c r="F3" s="121">
        <v>4787117.7699999996</v>
      </c>
      <c r="G3" s="121">
        <f t="shared" ref="G3:G14" si="0">F3-O3</f>
        <v>4627547.17</v>
      </c>
      <c r="H3" s="121"/>
      <c r="I3" s="18" t="s">
        <v>5379</v>
      </c>
      <c r="J3" s="18" t="s">
        <v>5380</v>
      </c>
      <c r="K3" s="18"/>
      <c r="L3" s="121"/>
      <c r="M3" s="21"/>
      <c r="N3" s="21"/>
      <c r="O3" s="21">
        <v>159570.6</v>
      </c>
    </row>
    <row r="4" spans="1:15" ht="41.25" customHeight="1" x14ac:dyDescent="0.2">
      <c r="A4" s="18" t="s">
        <v>5381</v>
      </c>
      <c r="B4" s="18" t="s">
        <v>5382</v>
      </c>
      <c r="C4" s="18" t="s">
        <v>5383</v>
      </c>
      <c r="D4" s="18" t="s">
        <v>5384</v>
      </c>
      <c r="E4" s="18" t="s">
        <v>1107</v>
      </c>
      <c r="F4" s="121">
        <v>1061871.68</v>
      </c>
      <c r="G4" s="121">
        <f t="shared" si="0"/>
        <v>1061871.68</v>
      </c>
      <c r="H4" s="121"/>
      <c r="I4" s="18" t="s">
        <v>3663</v>
      </c>
      <c r="J4" s="18" t="s">
        <v>5385</v>
      </c>
      <c r="K4" s="18"/>
      <c r="L4" s="121"/>
      <c r="M4" s="121"/>
      <c r="N4" s="42"/>
      <c r="O4" s="121">
        <v>0</v>
      </c>
    </row>
    <row r="5" spans="1:15" s="143" customFormat="1" ht="29.25" customHeight="1" x14ac:dyDescent="0.2">
      <c r="A5" s="18" t="s">
        <v>5386</v>
      </c>
      <c r="B5" s="18" t="s">
        <v>5382</v>
      </c>
      <c r="C5" s="18" t="s">
        <v>5383</v>
      </c>
      <c r="D5" s="18" t="s">
        <v>5387</v>
      </c>
      <c r="E5" s="18" t="s">
        <v>1107</v>
      </c>
      <c r="F5" s="121">
        <v>664163.89</v>
      </c>
      <c r="G5" s="121">
        <f t="shared" si="0"/>
        <v>664163.89</v>
      </c>
      <c r="H5" s="121"/>
      <c r="I5" s="18" t="s">
        <v>3663</v>
      </c>
      <c r="J5" s="18" t="s">
        <v>5388</v>
      </c>
      <c r="K5" s="18"/>
      <c r="L5" s="121"/>
      <c r="M5" s="121"/>
      <c r="N5" s="42"/>
      <c r="O5" s="121">
        <v>0</v>
      </c>
    </row>
    <row r="6" spans="1:15" s="143" customFormat="1" ht="33" customHeight="1" x14ac:dyDescent="0.2">
      <c r="A6" s="18" t="s">
        <v>5389</v>
      </c>
      <c r="B6" s="18" t="s">
        <v>5382</v>
      </c>
      <c r="C6" s="18" t="s">
        <v>5383</v>
      </c>
      <c r="D6" s="18" t="s">
        <v>5390</v>
      </c>
      <c r="E6" s="18" t="s">
        <v>1107</v>
      </c>
      <c r="F6" s="121">
        <v>4533199.83</v>
      </c>
      <c r="G6" s="121">
        <f t="shared" si="0"/>
        <v>4533199.83</v>
      </c>
      <c r="H6" s="121"/>
      <c r="I6" s="18" t="s">
        <v>3663</v>
      </c>
      <c r="J6" s="18" t="s">
        <v>5391</v>
      </c>
      <c r="K6" s="18"/>
      <c r="L6" s="121"/>
      <c r="M6" s="121"/>
      <c r="N6" s="42"/>
      <c r="O6" s="121">
        <v>0</v>
      </c>
    </row>
    <row r="7" spans="1:15" s="143" customFormat="1" ht="42" customHeight="1" x14ac:dyDescent="0.2">
      <c r="A7" s="18" t="s">
        <v>5392</v>
      </c>
      <c r="B7" s="18" t="s">
        <v>5382</v>
      </c>
      <c r="C7" s="18" t="s">
        <v>5383</v>
      </c>
      <c r="D7" s="18" t="s">
        <v>5393</v>
      </c>
      <c r="E7" s="31">
        <v>107.6</v>
      </c>
      <c r="F7" s="121">
        <v>85642.99</v>
      </c>
      <c r="G7" s="121">
        <f t="shared" si="0"/>
        <v>85642.99</v>
      </c>
      <c r="H7" s="121"/>
      <c r="I7" s="18" t="s">
        <v>3663</v>
      </c>
      <c r="J7" s="18" t="s">
        <v>5394</v>
      </c>
      <c r="K7" s="18"/>
      <c r="L7" s="121"/>
      <c r="M7" s="121"/>
      <c r="N7" s="42"/>
      <c r="O7" s="121">
        <v>0</v>
      </c>
    </row>
    <row r="8" spans="1:15" s="143" customFormat="1" ht="51" customHeight="1" x14ac:dyDescent="0.2">
      <c r="A8" s="18" t="s">
        <v>5395</v>
      </c>
      <c r="B8" s="18" t="s">
        <v>5382</v>
      </c>
      <c r="C8" s="18" t="s">
        <v>5383</v>
      </c>
      <c r="D8" s="18" t="s">
        <v>5396</v>
      </c>
      <c r="E8" s="18" t="s">
        <v>1107</v>
      </c>
      <c r="F8" s="121">
        <v>4533228.95</v>
      </c>
      <c r="G8" s="121">
        <f t="shared" si="0"/>
        <v>4533228.95</v>
      </c>
      <c r="H8" s="121"/>
      <c r="I8" s="18" t="s">
        <v>3663</v>
      </c>
      <c r="J8" s="18" t="s">
        <v>5397</v>
      </c>
      <c r="K8" s="18"/>
      <c r="L8" s="121"/>
      <c r="M8" s="121"/>
      <c r="N8" s="42"/>
      <c r="O8" s="121">
        <v>0</v>
      </c>
    </row>
    <row r="9" spans="1:15" s="143" customFormat="1" ht="42" customHeight="1" x14ac:dyDescent="0.2">
      <c r="A9" s="10" t="s">
        <v>5398</v>
      </c>
      <c r="B9" s="10" t="s">
        <v>5382</v>
      </c>
      <c r="C9" s="10" t="s">
        <v>5383</v>
      </c>
      <c r="D9" s="10" t="s">
        <v>5399</v>
      </c>
      <c r="E9" s="144" t="s">
        <v>5400</v>
      </c>
      <c r="F9" s="119">
        <v>2823988.73</v>
      </c>
      <c r="G9" s="121">
        <f t="shared" si="0"/>
        <v>2823988.73</v>
      </c>
      <c r="H9" s="121"/>
      <c r="I9" s="10" t="s">
        <v>3663</v>
      </c>
      <c r="J9" s="10" t="s">
        <v>5401</v>
      </c>
      <c r="K9" s="10"/>
      <c r="L9" s="119"/>
      <c r="M9" s="119"/>
      <c r="N9" s="16"/>
      <c r="O9" s="119">
        <v>0</v>
      </c>
    </row>
    <row r="10" spans="1:15" s="145" customFormat="1" ht="36.75" customHeight="1" x14ac:dyDescent="0.2">
      <c r="A10" s="18" t="s">
        <v>5402</v>
      </c>
      <c r="B10" s="18" t="s">
        <v>5382</v>
      </c>
      <c r="C10" s="18" t="s">
        <v>5383</v>
      </c>
      <c r="D10" s="18" t="s">
        <v>5403</v>
      </c>
      <c r="E10" s="18" t="s">
        <v>1107</v>
      </c>
      <c r="F10" s="121">
        <v>3418523.42</v>
      </c>
      <c r="G10" s="121">
        <f t="shared" si="0"/>
        <v>3418523.42</v>
      </c>
      <c r="H10" s="121"/>
      <c r="I10" s="18" t="s">
        <v>3663</v>
      </c>
      <c r="J10" s="18" t="s">
        <v>5404</v>
      </c>
      <c r="K10" s="18"/>
      <c r="L10" s="121"/>
      <c r="M10" s="121"/>
      <c r="N10" s="21"/>
      <c r="O10" s="121">
        <v>0</v>
      </c>
    </row>
    <row r="11" spans="1:15" s="143" customFormat="1" ht="15" customHeight="1" x14ac:dyDescent="0.2">
      <c r="A11" s="18" t="s">
        <v>5405</v>
      </c>
      <c r="B11" s="18" t="s">
        <v>5382</v>
      </c>
      <c r="C11" s="18" t="s">
        <v>5383</v>
      </c>
      <c r="D11" s="18" t="s">
        <v>5406</v>
      </c>
      <c r="E11" s="18" t="s">
        <v>1107</v>
      </c>
      <c r="F11" s="121">
        <v>236253.03</v>
      </c>
      <c r="G11" s="121">
        <f t="shared" si="0"/>
        <v>236253.03</v>
      </c>
      <c r="H11" s="121"/>
      <c r="I11" s="18" t="s">
        <v>3663</v>
      </c>
      <c r="J11" s="18" t="s">
        <v>5407</v>
      </c>
      <c r="K11" s="18"/>
      <c r="L11" s="121"/>
      <c r="M11" s="121"/>
      <c r="N11" s="21"/>
      <c r="O11" s="121">
        <v>0</v>
      </c>
    </row>
    <row r="12" spans="1:15" s="143" customFormat="1" ht="15" customHeight="1" x14ac:dyDescent="0.2">
      <c r="A12" s="18" t="s">
        <v>5408</v>
      </c>
      <c r="B12" s="18" t="s">
        <v>5382</v>
      </c>
      <c r="C12" s="18" t="s">
        <v>5383</v>
      </c>
      <c r="D12" s="18" t="s">
        <v>5409</v>
      </c>
      <c r="E12" s="18" t="s">
        <v>1107</v>
      </c>
      <c r="F12" s="121">
        <v>1340591.46</v>
      </c>
      <c r="G12" s="121">
        <f t="shared" si="0"/>
        <v>1340591.46</v>
      </c>
      <c r="H12" s="121"/>
      <c r="I12" s="18" t="s">
        <v>3663</v>
      </c>
      <c r="J12" s="18" t="s">
        <v>5410</v>
      </c>
      <c r="K12" s="18"/>
      <c r="L12" s="121"/>
      <c r="M12" s="121"/>
      <c r="N12" s="21"/>
      <c r="O12" s="121">
        <v>0</v>
      </c>
    </row>
    <row r="13" spans="1:15" s="143" customFormat="1" ht="15" customHeight="1" x14ac:dyDescent="0.2">
      <c r="A13" s="18" t="s">
        <v>5411</v>
      </c>
      <c r="B13" s="18" t="s">
        <v>5382</v>
      </c>
      <c r="C13" s="18" t="s">
        <v>5383</v>
      </c>
      <c r="D13" s="18" t="s">
        <v>5412</v>
      </c>
      <c r="E13" s="18" t="s">
        <v>1107</v>
      </c>
      <c r="F13" s="121">
        <v>4907191.0999999996</v>
      </c>
      <c r="G13" s="121">
        <f t="shared" si="0"/>
        <v>4907191.0999999996</v>
      </c>
      <c r="H13" s="121"/>
      <c r="I13" s="18" t="s">
        <v>3663</v>
      </c>
      <c r="J13" s="18" t="s">
        <v>5413</v>
      </c>
      <c r="K13" s="18"/>
      <c r="L13" s="121"/>
      <c r="M13" s="121"/>
      <c r="N13" s="21"/>
      <c r="O13" s="121">
        <v>0</v>
      </c>
    </row>
    <row r="14" spans="1:15" s="143" customFormat="1" ht="15" customHeight="1" x14ac:dyDescent="0.2">
      <c r="A14" s="18" t="s">
        <v>5414</v>
      </c>
      <c r="B14" s="176" t="s">
        <v>5382</v>
      </c>
      <c r="C14" s="176" t="s">
        <v>5383</v>
      </c>
      <c r="D14" s="176" t="s">
        <v>5415</v>
      </c>
      <c r="E14" s="176" t="s">
        <v>1107</v>
      </c>
      <c r="F14" s="263">
        <v>36284.25</v>
      </c>
      <c r="G14" s="263">
        <f t="shared" si="0"/>
        <v>36284.25</v>
      </c>
      <c r="H14" s="263"/>
      <c r="I14" s="176" t="s">
        <v>3663</v>
      </c>
      <c r="J14" s="176" t="s">
        <v>5416</v>
      </c>
      <c r="K14" s="18"/>
      <c r="L14" s="121"/>
      <c r="M14" s="121"/>
      <c r="N14" s="21"/>
      <c r="O14" s="121">
        <v>0</v>
      </c>
    </row>
    <row r="15" spans="1:15" s="143" customFormat="1" ht="42.75" customHeight="1" x14ac:dyDescent="0.2">
      <c r="A15" s="275">
        <v>120001120</v>
      </c>
      <c r="B15" s="10" t="s">
        <v>5382</v>
      </c>
      <c r="C15" s="10" t="s">
        <v>5726</v>
      </c>
      <c r="D15" s="10" t="s">
        <v>5727</v>
      </c>
      <c r="E15" s="264"/>
      <c r="F15" s="119">
        <v>3685949</v>
      </c>
      <c r="G15" s="265"/>
      <c r="H15" s="265"/>
      <c r="I15" s="13">
        <v>42074</v>
      </c>
      <c r="J15" s="10" t="s">
        <v>5728</v>
      </c>
      <c r="K15" s="260"/>
      <c r="L15" s="261"/>
      <c r="M15" s="261"/>
      <c r="N15" s="262"/>
      <c r="O15" s="261"/>
    </row>
    <row r="16" spans="1:15" s="143" customFormat="1" ht="20.25" customHeight="1" x14ac:dyDescent="0.2">
      <c r="A16" s="146"/>
      <c r="B16" s="146"/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</row>
    <row r="17" spans="1:15" ht="14.25" customHeight="1" x14ac:dyDescent="0.2">
      <c r="A17" s="146"/>
      <c r="B17" s="146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</row>
    <row r="18" spans="1:15" ht="18.75" x14ac:dyDescent="0.2">
      <c r="A18" s="147"/>
      <c r="B18" s="147"/>
      <c r="C18" s="147"/>
      <c r="D18" s="147"/>
      <c r="E18" s="147"/>
      <c r="F18" s="148"/>
      <c r="G18" s="148"/>
      <c r="H18" s="148"/>
      <c r="I18" s="146"/>
      <c r="J18" s="147"/>
      <c r="K18" s="146"/>
      <c r="L18" s="148"/>
      <c r="M18" s="146"/>
      <c r="N18" s="146"/>
      <c r="O18" s="146"/>
    </row>
    <row r="19" spans="1:15" ht="19.5" x14ac:dyDescent="0.2">
      <c r="A19" s="360"/>
      <c r="B19" s="360"/>
      <c r="C19" s="360"/>
      <c r="D19" s="150"/>
      <c r="E19" s="150"/>
      <c r="F19" s="148"/>
      <c r="G19" s="148"/>
      <c r="H19" s="148"/>
      <c r="I19" s="146"/>
      <c r="J19" s="147"/>
      <c r="K19" s="146"/>
      <c r="L19" s="148"/>
      <c r="M19" s="146"/>
      <c r="N19" s="146"/>
      <c r="O19" s="146"/>
    </row>
    <row r="20" spans="1:15" ht="44.25" customHeight="1" x14ac:dyDescent="0.2">
      <c r="A20" s="147"/>
      <c r="B20" s="147"/>
      <c r="C20" s="147"/>
      <c r="D20" s="147"/>
      <c r="E20" s="147"/>
      <c r="F20" s="148"/>
      <c r="G20" s="148"/>
      <c r="H20" s="148"/>
      <c r="I20" s="146"/>
      <c r="J20" s="147"/>
      <c r="K20" s="146"/>
      <c r="L20" s="148"/>
      <c r="M20" s="146"/>
      <c r="N20" s="146"/>
      <c r="O20" s="146"/>
    </row>
    <row r="21" spans="1:15" ht="18.75" x14ac:dyDescent="0.2">
      <c r="A21" s="147"/>
      <c r="B21" s="147"/>
      <c r="C21" s="147"/>
      <c r="D21" s="147"/>
      <c r="E21" s="147"/>
      <c r="F21" s="148"/>
      <c r="G21" s="148"/>
      <c r="H21" s="148"/>
      <c r="I21" s="146"/>
      <c r="J21" s="147"/>
      <c r="K21" s="146"/>
      <c r="L21" s="148"/>
      <c r="M21" s="146"/>
      <c r="N21" s="146"/>
      <c r="O21" s="146"/>
    </row>
    <row r="22" spans="1:15" ht="18.75" x14ac:dyDescent="0.2">
      <c r="A22" s="147"/>
      <c r="B22" s="147"/>
      <c r="C22" s="147"/>
      <c r="D22" s="147"/>
      <c r="E22" s="147"/>
      <c r="F22" s="148"/>
      <c r="G22" s="148"/>
      <c r="H22" s="148"/>
      <c r="I22" s="146"/>
      <c r="J22" s="147"/>
      <c r="K22" s="146"/>
      <c r="L22" s="148"/>
      <c r="M22" s="146"/>
      <c r="N22" s="146"/>
      <c r="O22" s="146"/>
    </row>
    <row r="23" spans="1:15" ht="18.75" x14ac:dyDescent="0.2">
      <c r="A23" s="360"/>
      <c r="B23" s="360"/>
      <c r="C23" s="360"/>
      <c r="D23" s="149"/>
      <c r="E23" s="149"/>
      <c r="F23" s="148"/>
      <c r="G23" s="148"/>
      <c r="H23" s="148"/>
      <c r="I23" s="146"/>
      <c r="J23" s="147"/>
      <c r="K23" s="146"/>
      <c r="L23" s="148"/>
      <c r="M23" s="146"/>
      <c r="N23" s="146"/>
      <c r="O23" s="146"/>
    </row>
    <row r="24" spans="1:15" ht="66" customHeight="1" x14ac:dyDescent="0.2">
      <c r="A24" s="146"/>
      <c r="B24" s="146"/>
      <c r="C24" s="146"/>
      <c r="D24" s="146"/>
      <c r="E24" s="146"/>
      <c r="F24" s="148"/>
      <c r="G24" s="148"/>
      <c r="H24" s="148"/>
      <c r="I24" s="146"/>
      <c r="J24" s="146"/>
      <c r="K24" s="146"/>
      <c r="L24" s="148"/>
      <c r="M24" s="146"/>
      <c r="N24" s="146"/>
      <c r="O24" s="146"/>
    </row>
    <row r="25" spans="1:15" ht="12.75" x14ac:dyDescent="0.2">
      <c r="A25" s="146"/>
      <c r="B25" s="146"/>
      <c r="C25" s="146"/>
      <c r="D25" s="146"/>
      <c r="E25" s="146"/>
      <c r="F25" s="148"/>
      <c r="G25" s="148"/>
      <c r="H25" s="148"/>
      <c r="I25" s="146"/>
      <c r="J25" s="146"/>
      <c r="K25" s="146"/>
      <c r="L25" s="148"/>
      <c r="M25" s="146"/>
      <c r="N25" s="146"/>
      <c r="O25" s="146"/>
    </row>
  </sheetData>
  <autoFilter ref="A2:N14"/>
  <mergeCells count="3">
    <mergeCell ref="A23:C23"/>
    <mergeCell ref="A19:C19"/>
    <mergeCell ref="A1:N1"/>
  </mergeCells>
  <pageMargins left="0.70866137742996205" right="0.70866137742996205" top="0.74803149700164795" bottom="0.74803149700164795" header="0.31496062874794001" footer="0.31496062874794001"/>
  <pageSetup scale="4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25"/>
  <sheetViews>
    <sheetView view="pageBreakPreview" zoomScale="70" zoomScaleSheetLayoutView="70" workbookViewId="0">
      <pane ySplit="2" topLeftCell="A89" activePane="bottomLeft" state="frozen"/>
      <selection pane="bottomLeft" activeCell="B123" sqref="B123"/>
    </sheetView>
  </sheetViews>
  <sheetFormatPr defaultColWidth="10.85546875" defaultRowHeight="14.25" customHeight="1" x14ac:dyDescent="0.2"/>
  <cols>
    <col min="1" max="1" width="15.7109375" style="151" customWidth="1"/>
    <col min="2" max="2" width="68.42578125" style="152" customWidth="1"/>
    <col min="3" max="3" width="18.42578125" style="153" customWidth="1"/>
    <col min="4" max="5" width="25.5703125" style="154" customWidth="1"/>
    <col min="6" max="6" width="27.140625" style="154" customWidth="1"/>
    <col min="7" max="8" width="25.5703125" style="154" customWidth="1"/>
    <col min="9" max="9" width="36.85546875" style="155" customWidth="1"/>
    <col min="10" max="10" width="47" style="155" customWidth="1"/>
    <col min="11" max="11" width="20.5703125" style="156" customWidth="1"/>
    <col min="12" max="12" width="25.5703125" style="154" customWidth="1"/>
    <col min="13" max="13" width="10.85546875" style="156" bestFit="1" customWidth="1"/>
    <col min="14" max="16384" width="10.85546875" style="156"/>
  </cols>
  <sheetData>
    <row r="1" spans="1:35" ht="47.25" customHeight="1" x14ac:dyDescent="0.2">
      <c r="A1" s="361" t="s">
        <v>5417</v>
      </c>
      <c r="B1" s="362"/>
      <c r="C1" s="362"/>
      <c r="D1" s="362"/>
      <c r="E1" s="362"/>
      <c r="F1" s="362"/>
      <c r="G1" s="362"/>
      <c r="H1" s="362"/>
      <c r="I1" s="362"/>
      <c r="J1" s="362"/>
      <c r="K1" s="157"/>
      <c r="L1" s="156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</row>
    <row r="2" spans="1:35" ht="147.75" customHeight="1" x14ac:dyDescent="0.2">
      <c r="A2" s="15" t="s">
        <v>1</v>
      </c>
      <c r="B2" s="159" t="s">
        <v>5418</v>
      </c>
      <c r="C2" s="160" t="s">
        <v>5419</v>
      </c>
      <c r="D2" s="10" t="s">
        <v>5420</v>
      </c>
      <c r="E2" s="10" t="s">
        <v>6</v>
      </c>
      <c r="F2" s="11" t="s">
        <v>7</v>
      </c>
      <c r="G2" s="11" t="s">
        <v>8</v>
      </c>
      <c r="H2" s="11" t="s">
        <v>9</v>
      </c>
      <c r="I2" s="11" t="s">
        <v>10</v>
      </c>
      <c r="J2" s="11" t="s">
        <v>1070</v>
      </c>
      <c r="K2" s="10" t="s">
        <v>5421</v>
      </c>
      <c r="L2" s="159" t="s">
        <v>1072</v>
      </c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</row>
    <row r="3" spans="1:35" ht="77.25" customHeight="1" x14ac:dyDescent="0.2">
      <c r="A3" s="161" t="s">
        <v>5422</v>
      </c>
      <c r="B3" s="161" t="s">
        <v>5423</v>
      </c>
      <c r="C3" s="162">
        <v>2098333</v>
      </c>
      <c r="D3" s="163">
        <f t="shared" ref="D3:D34" si="0">C3-L3</f>
        <v>2098333</v>
      </c>
      <c r="E3" s="164"/>
      <c r="F3" s="164"/>
      <c r="G3" s="164"/>
      <c r="H3" s="164"/>
      <c r="I3" s="161" t="s">
        <v>1079</v>
      </c>
      <c r="J3" s="165" t="s">
        <v>5424</v>
      </c>
      <c r="K3" s="133" t="s">
        <v>5425</v>
      </c>
      <c r="L3" s="166">
        <v>0</v>
      </c>
      <c r="M3" s="158"/>
      <c r="N3" s="158"/>
      <c r="O3" s="158"/>
    </row>
    <row r="4" spans="1:35" ht="57" customHeight="1" x14ac:dyDescent="0.2">
      <c r="A4" s="10" t="s">
        <v>5426</v>
      </c>
      <c r="B4" s="10" t="s">
        <v>5427</v>
      </c>
      <c r="C4" s="167">
        <v>588120</v>
      </c>
      <c r="D4" s="168">
        <f t="shared" si="0"/>
        <v>588120</v>
      </c>
      <c r="E4" s="168"/>
      <c r="F4" s="168"/>
      <c r="G4" s="168"/>
      <c r="H4" s="168"/>
      <c r="I4" s="10" t="s">
        <v>1127</v>
      </c>
      <c r="J4" s="13" t="s">
        <v>5428</v>
      </c>
      <c r="K4" s="169" t="s">
        <v>5425</v>
      </c>
      <c r="L4" s="16">
        <v>0</v>
      </c>
      <c r="M4" s="158"/>
      <c r="N4" s="158"/>
      <c r="O4" s="158"/>
    </row>
    <row r="5" spans="1:35" ht="60.75" customHeight="1" x14ac:dyDescent="0.2">
      <c r="A5" s="10" t="s">
        <v>5429</v>
      </c>
      <c r="B5" s="10" t="s">
        <v>5430</v>
      </c>
      <c r="C5" s="167">
        <v>2681500</v>
      </c>
      <c r="D5" s="168">
        <f t="shared" si="0"/>
        <v>1971221.6800000002</v>
      </c>
      <c r="E5" s="168"/>
      <c r="F5" s="168"/>
      <c r="G5" s="168"/>
      <c r="H5" s="168"/>
      <c r="I5" s="10" t="s">
        <v>1127</v>
      </c>
      <c r="J5" s="13" t="s">
        <v>5431</v>
      </c>
      <c r="K5" s="169" t="s">
        <v>5425</v>
      </c>
      <c r="L5" s="46">
        <v>710278.32</v>
      </c>
      <c r="M5" s="158"/>
      <c r="N5" s="158"/>
      <c r="O5" s="158"/>
      <c r="Z5" s="170"/>
    </row>
    <row r="6" spans="1:35" ht="38.25" customHeight="1" x14ac:dyDescent="0.2">
      <c r="A6" s="10" t="s">
        <v>5432</v>
      </c>
      <c r="B6" s="10" t="s">
        <v>5433</v>
      </c>
      <c r="C6" s="167">
        <v>667500</v>
      </c>
      <c r="D6" s="168">
        <f t="shared" si="0"/>
        <v>270178.62</v>
      </c>
      <c r="E6" s="168"/>
      <c r="F6" s="168"/>
      <c r="G6" s="168"/>
      <c r="H6" s="168"/>
      <c r="I6" s="16"/>
      <c r="J6" s="13"/>
      <c r="K6" s="169" t="s">
        <v>5425</v>
      </c>
      <c r="L6" s="16">
        <v>397321.38</v>
      </c>
    </row>
    <row r="7" spans="1:35" ht="54" customHeight="1" x14ac:dyDescent="0.2">
      <c r="A7" s="171" t="s">
        <v>5434</v>
      </c>
      <c r="B7" s="171" t="s">
        <v>5435</v>
      </c>
      <c r="C7" s="172">
        <v>965993</v>
      </c>
      <c r="D7" s="163">
        <f t="shared" si="0"/>
        <v>758994.72</v>
      </c>
      <c r="E7" s="173"/>
      <c r="F7" s="173"/>
      <c r="G7" s="173"/>
      <c r="H7" s="173"/>
      <c r="I7" s="174"/>
      <c r="J7" s="175"/>
      <c r="K7" s="133" t="s">
        <v>5425</v>
      </c>
      <c r="L7" s="174">
        <v>206998.28</v>
      </c>
      <c r="M7" s="158"/>
      <c r="N7" s="158"/>
      <c r="O7" s="158"/>
      <c r="AA7" s="170"/>
      <c r="AB7" s="170"/>
      <c r="AH7" s="170"/>
      <c r="AI7" s="170"/>
    </row>
    <row r="8" spans="1:35" ht="60.75" customHeight="1" x14ac:dyDescent="0.2">
      <c r="A8" s="176" t="s">
        <v>5436</v>
      </c>
      <c r="B8" s="176" t="s">
        <v>5437</v>
      </c>
      <c r="C8" s="177">
        <v>2050000</v>
      </c>
      <c r="D8" s="163">
        <f t="shared" si="0"/>
        <v>1122618.96</v>
      </c>
      <c r="E8" s="178"/>
      <c r="F8" s="178"/>
      <c r="G8" s="178"/>
      <c r="H8" s="178"/>
      <c r="I8" s="179"/>
      <c r="J8" s="180"/>
      <c r="K8" s="133" t="s">
        <v>5425</v>
      </c>
      <c r="L8" s="179">
        <v>927381.04</v>
      </c>
      <c r="M8" s="158"/>
      <c r="N8" s="158"/>
      <c r="O8" s="158"/>
    </row>
    <row r="9" spans="1:35" ht="44.25" customHeight="1" x14ac:dyDescent="0.2">
      <c r="A9" s="10" t="s">
        <v>5438</v>
      </c>
      <c r="B9" s="10" t="s">
        <v>5437</v>
      </c>
      <c r="C9" s="167">
        <v>2050000</v>
      </c>
      <c r="D9" s="168">
        <f t="shared" si="0"/>
        <v>1122618.96</v>
      </c>
      <c r="E9" s="168"/>
      <c r="F9" s="168"/>
      <c r="G9" s="168"/>
      <c r="H9" s="168"/>
      <c r="I9" s="10" t="s">
        <v>3791</v>
      </c>
      <c r="J9" s="13" t="s">
        <v>5439</v>
      </c>
      <c r="K9" s="169" t="s">
        <v>5425</v>
      </c>
      <c r="L9" s="16">
        <v>927381.04</v>
      </c>
      <c r="M9" s="158"/>
      <c r="N9" s="158"/>
      <c r="O9" s="158"/>
    </row>
    <row r="10" spans="1:35" s="170" customFormat="1" ht="59.25" customHeight="1" x14ac:dyDescent="0.2">
      <c r="A10" s="10" t="s">
        <v>5440</v>
      </c>
      <c r="B10" s="10" t="s">
        <v>5441</v>
      </c>
      <c r="C10" s="167">
        <v>2450000</v>
      </c>
      <c r="D10" s="168">
        <f t="shared" si="0"/>
        <v>991666.78</v>
      </c>
      <c r="E10" s="168"/>
      <c r="F10" s="168"/>
      <c r="G10" s="168"/>
      <c r="H10" s="168"/>
      <c r="I10" s="10" t="s">
        <v>1127</v>
      </c>
      <c r="J10" s="13" t="s">
        <v>5442</v>
      </c>
      <c r="K10" s="169" t="s">
        <v>5425</v>
      </c>
      <c r="L10" s="16">
        <v>1458333.22</v>
      </c>
      <c r="M10" s="158"/>
      <c r="N10" s="158"/>
      <c r="O10" s="158"/>
      <c r="P10" s="156"/>
      <c r="Q10" s="156"/>
      <c r="R10" s="156"/>
      <c r="S10" s="156"/>
      <c r="T10" s="156"/>
      <c r="U10" s="156"/>
      <c r="V10" s="156"/>
      <c r="W10" s="156"/>
      <c r="X10" s="156"/>
      <c r="Y10" s="156"/>
      <c r="Z10" s="156"/>
      <c r="AA10" s="156"/>
      <c r="AB10" s="156"/>
      <c r="AC10" s="156"/>
      <c r="AD10" s="156"/>
      <c r="AE10" s="156"/>
      <c r="AF10" s="156"/>
      <c r="AG10" s="156"/>
      <c r="AH10" s="156"/>
      <c r="AI10" s="156"/>
    </row>
    <row r="11" spans="1:35" ht="64.5" customHeight="1" x14ac:dyDescent="0.2">
      <c r="A11" s="10" t="s">
        <v>5443</v>
      </c>
      <c r="B11" s="10" t="s">
        <v>5444</v>
      </c>
      <c r="C11" s="167">
        <v>3146666.67</v>
      </c>
      <c r="D11" s="168">
        <f t="shared" si="0"/>
        <v>649312.21</v>
      </c>
      <c r="E11" s="168"/>
      <c r="F11" s="168"/>
      <c r="G11" s="168"/>
      <c r="H11" s="168"/>
      <c r="I11" s="10" t="s">
        <v>1127</v>
      </c>
      <c r="J11" s="13" t="s">
        <v>5431</v>
      </c>
      <c r="K11" s="169" t="s">
        <v>5425</v>
      </c>
      <c r="L11" s="46">
        <v>2497354.46</v>
      </c>
      <c r="M11" s="158"/>
      <c r="N11" s="158"/>
      <c r="O11" s="158"/>
    </row>
    <row r="12" spans="1:35" ht="62.25" customHeight="1" x14ac:dyDescent="0.2">
      <c r="A12" s="10" t="s">
        <v>5445</v>
      </c>
      <c r="B12" s="10" t="s">
        <v>5446</v>
      </c>
      <c r="C12" s="167">
        <v>1701472.88</v>
      </c>
      <c r="D12" s="168">
        <f t="shared" si="0"/>
        <v>1701472.88</v>
      </c>
      <c r="E12" s="168"/>
      <c r="F12" s="168"/>
      <c r="G12" s="168"/>
      <c r="H12" s="168"/>
      <c r="I12" s="10" t="s">
        <v>1127</v>
      </c>
      <c r="J12" s="13" t="s">
        <v>5431</v>
      </c>
      <c r="K12" s="169" t="s">
        <v>5425</v>
      </c>
      <c r="L12" s="16">
        <v>0</v>
      </c>
      <c r="M12" s="158"/>
      <c r="N12" s="158"/>
      <c r="O12" s="158"/>
    </row>
    <row r="13" spans="1:35" ht="56.25" customHeight="1" x14ac:dyDescent="0.2">
      <c r="A13" s="10" t="s">
        <v>5447</v>
      </c>
      <c r="B13" s="10" t="s">
        <v>5448</v>
      </c>
      <c r="C13" s="167">
        <v>1033389.33</v>
      </c>
      <c r="D13" s="168">
        <f t="shared" si="0"/>
        <v>668208.32999999996</v>
      </c>
      <c r="E13" s="168"/>
      <c r="F13" s="168"/>
      <c r="G13" s="168"/>
      <c r="H13" s="168"/>
      <c r="I13" s="10" t="s">
        <v>1127</v>
      </c>
      <c r="J13" s="13" t="s">
        <v>5449</v>
      </c>
      <c r="K13" s="169" t="s">
        <v>5425</v>
      </c>
      <c r="L13" s="46">
        <v>365181</v>
      </c>
      <c r="M13" s="158"/>
      <c r="N13" s="158"/>
      <c r="O13" s="158"/>
    </row>
    <row r="14" spans="1:35" ht="41.25" customHeight="1" x14ac:dyDescent="0.2">
      <c r="A14" s="10">
        <v>230000022</v>
      </c>
      <c r="B14" s="10" t="s">
        <v>5450</v>
      </c>
      <c r="C14" s="167">
        <v>810925</v>
      </c>
      <c r="D14" s="168">
        <f t="shared" si="0"/>
        <v>358802.21</v>
      </c>
      <c r="E14" s="168"/>
      <c r="F14" s="168"/>
      <c r="G14" s="168"/>
      <c r="H14" s="168"/>
      <c r="I14" s="10"/>
      <c r="J14" s="13"/>
      <c r="K14" s="169" t="s">
        <v>5425</v>
      </c>
      <c r="L14" s="16">
        <v>452122.79</v>
      </c>
      <c r="M14" s="158"/>
      <c r="N14" s="158"/>
      <c r="O14" s="158"/>
    </row>
    <row r="15" spans="1:35" ht="85.5" customHeight="1" x14ac:dyDescent="0.2">
      <c r="A15" s="10" t="s">
        <v>5451</v>
      </c>
      <c r="B15" s="10" t="s">
        <v>5452</v>
      </c>
      <c r="C15" s="167">
        <v>796000</v>
      </c>
      <c r="D15" s="168">
        <f t="shared" si="0"/>
        <v>796000</v>
      </c>
      <c r="E15" s="168"/>
      <c r="F15" s="168"/>
      <c r="G15" s="168"/>
      <c r="H15" s="168"/>
      <c r="I15" s="10" t="s">
        <v>1127</v>
      </c>
      <c r="J15" s="13" t="s">
        <v>5453</v>
      </c>
      <c r="K15" s="169" t="s">
        <v>5425</v>
      </c>
      <c r="L15" s="16">
        <v>0</v>
      </c>
      <c r="M15" s="158"/>
      <c r="N15" s="158"/>
      <c r="O15" s="158"/>
    </row>
    <row r="16" spans="1:35" ht="62.25" customHeight="1" x14ac:dyDescent="0.2">
      <c r="A16" s="161" t="s">
        <v>5454</v>
      </c>
      <c r="B16" s="161" t="s">
        <v>5455</v>
      </c>
      <c r="C16" s="162">
        <v>0.01</v>
      </c>
      <c r="D16" s="163">
        <f t="shared" si="0"/>
        <v>0.01</v>
      </c>
      <c r="E16" s="164"/>
      <c r="F16" s="164"/>
      <c r="G16" s="164"/>
      <c r="H16" s="164"/>
      <c r="I16" s="161"/>
      <c r="J16" s="165" t="s">
        <v>5456</v>
      </c>
      <c r="K16" s="133" t="s">
        <v>5425</v>
      </c>
      <c r="L16" s="166">
        <v>0</v>
      </c>
      <c r="M16" s="158"/>
      <c r="N16" s="158"/>
      <c r="O16" s="158"/>
    </row>
    <row r="17" spans="1:15" ht="81.75" customHeight="1" x14ac:dyDescent="0.2">
      <c r="A17" s="10" t="s">
        <v>5457</v>
      </c>
      <c r="B17" s="10" t="s">
        <v>5458</v>
      </c>
      <c r="C17" s="167">
        <v>2883000</v>
      </c>
      <c r="D17" s="168">
        <f t="shared" si="0"/>
        <v>1926004.17</v>
      </c>
      <c r="E17" s="168"/>
      <c r="F17" s="168"/>
      <c r="G17" s="168"/>
      <c r="H17" s="168"/>
      <c r="I17" s="10" t="s">
        <v>1127</v>
      </c>
      <c r="J17" s="13" t="s">
        <v>5431</v>
      </c>
      <c r="K17" s="169" t="s">
        <v>5425</v>
      </c>
      <c r="L17" s="46">
        <v>956995.83</v>
      </c>
      <c r="M17" s="158"/>
      <c r="N17" s="158"/>
      <c r="O17" s="158"/>
    </row>
    <row r="18" spans="1:15" ht="81.75" customHeight="1" x14ac:dyDescent="0.2">
      <c r="A18" s="10" t="s">
        <v>5459</v>
      </c>
      <c r="B18" s="10" t="s">
        <v>5460</v>
      </c>
      <c r="C18" s="167">
        <v>490635.59</v>
      </c>
      <c r="D18" s="168">
        <f t="shared" si="0"/>
        <v>490635.59</v>
      </c>
      <c r="E18" s="168"/>
      <c r="F18" s="168"/>
      <c r="G18" s="168"/>
      <c r="H18" s="168"/>
      <c r="I18" s="10" t="s">
        <v>1127</v>
      </c>
      <c r="J18" s="13" t="s">
        <v>5461</v>
      </c>
      <c r="K18" s="169" t="s">
        <v>5425</v>
      </c>
      <c r="L18" s="16">
        <v>0</v>
      </c>
      <c r="M18" s="158"/>
      <c r="N18" s="158"/>
      <c r="O18" s="158"/>
    </row>
    <row r="19" spans="1:15" ht="52.5" customHeight="1" x14ac:dyDescent="0.2">
      <c r="A19" s="10" t="s">
        <v>5462</v>
      </c>
      <c r="B19" s="10" t="s">
        <v>5463</v>
      </c>
      <c r="C19" s="167">
        <v>1304900</v>
      </c>
      <c r="D19" s="168">
        <f t="shared" si="0"/>
        <v>1175111.48</v>
      </c>
      <c r="E19" s="168"/>
      <c r="F19" s="168"/>
      <c r="G19" s="168"/>
      <c r="H19" s="168"/>
      <c r="I19" s="16" t="s">
        <v>1193</v>
      </c>
      <c r="J19" s="13" t="s">
        <v>5464</v>
      </c>
      <c r="K19" s="169" t="s">
        <v>5425</v>
      </c>
      <c r="L19" s="16">
        <v>129788.52</v>
      </c>
      <c r="M19" s="158"/>
      <c r="N19" s="158"/>
      <c r="O19" s="158"/>
    </row>
    <row r="20" spans="1:15" ht="34.5" customHeight="1" x14ac:dyDescent="0.2">
      <c r="A20" s="161" t="s">
        <v>5465</v>
      </c>
      <c r="B20" s="161" t="s">
        <v>5466</v>
      </c>
      <c r="C20" s="162">
        <v>394992</v>
      </c>
      <c r="D20" s="163">
        <f t="shared" si="0"/>
        <v>394992</v>
      </c>
      <c r="E20" s="164"/>
      <c r="F20" s="164"/>
      <c r="G20" s="164"/>
      <c r="H20" s="164"/>
      <c r="I20" s="166"/>
      <c r="J20" s="165" t="s">
        <v>5456</v>
      </c>
      <c r="K20" s="133" t="s">
        <v>5425</v>
      </c>
      <c r="L20" s="166">
        <v>0</v>
      </c>
      <c r="M20" s="158"/>
      <c r="N20" s="158"/>
      <c r="O20" s="158"/>
    </row>
    <row r="21" spans="1:15" ht="33.75" customHeight="1" x14ac:dyDescent="0.2">
      <c r="A21" s="10" t="s">
        <v>5467</v>
      </c>
      <c r="B21" s="10" t="s">
        <v>5468</v>
      </c>
      <c r="C21" s="167">
        <v>346315</v>
      </c>
      <c r="D21" s="168">
        <f t="shared" si="0"/>
        <v>311869.5</v>
      </c>
      <c r="E21" s="168"/>
      <c r="F21" s="168"/>
      <c r="G21" s="168"/>
      <c r="H21" s="168"/>
      <c r="I21" s="16" t="s">
        <v>1193</v>
      </c>
      <c r="J21" s="13" t="s">
        <v>5469</v>
      </c>
      <c r="K21" s="169" t="s">
        <v>5425</v>
      </c>
      <c r="L21" s="16">
        <v>34445.5</v>
      </c>
      <c r="M21" s="158"/>
      <c r="N21" s="158"/>
      <c r="O21" s="158"/>
    </row>
    <row r="22" spans="1:15" ht="30" customHeight="1" x14ac:dyDescent="0.2">
      <c r="A22" s="10" t="s">
        <v>5470</v>
      </c>
      <c r="B22" s="10" t="s">
        <v>5471</v>
      </c>
      <c r="C22" s="167">
        <v>227842.56</v>
      </c>
      <c r="D22" s="168">
        <f t="shared" si="0"/>
        <v>227842.56</v>
      </c>
      <c r="E22" s="168"/>
      <c r="F22" s="168"/>
      <c r="G22" s="168"/>
      <c r="H22" s="168"/>
      <c r="I22" s="10" t="s">
        <v>5472</v>
      </c>
      <c r="J22" s="13" t="s">
        <v>5473</v>
      </c>
      <c r="K22" s="169" t="s">
        <v>5425</v>
      </c>
      <c r="L22" s="16">
        <v>0</v>
      </c>
      <c r="M22" s="158"/>
      <c r="N22" s="158"/>
      <c r="O22" s="158"/>
    </row>
    <row r="23" spans="1:15" s="181" customFormat="1" ht="24" customHeight="1" x14ac:dyDescent="0.2">
      <c r="A23" s="10" t="s">
        <v>5474</v>
      </c>
      <c r="B23" s="10" t="s">
        <v>5475</v>
      </c>
      <c r="C23" s="167">
        <v>71101</v>
      </c>
      <c r="D23" s="168">
        <f t="shared" si="0"/>
        <v>71101</v>
      </c>
      <c r="E23" s="168"/>
      <c r="F23" s="168"/>
      <c r="G23" s="168"/>
      <c r="H23" s="168"/>
      <c r="I23" s="10" t="s">
        <v>5472</v>
      </c>
      <c r="J23" s="13" t="s">
        <v>5476</v>
      </c>
      <c r="K23" s="169" t="s">
        <v>5425</v>
      </c>
      <c r="L23" s="16">
        <v>0</v>
      </c>
      <c r="M23" s="182"/>
      <c r="N23" s="182"/>
      <c r="O23" s="182"/>
    </row>
    <row r="24" spans="1:15" s="181" customFormat="1" ht="48.75" customHeight="1" x14ac:dyDescent="0.2">
      <c r="A24" s="10" t="s">
        <v>5477</v>
      </c>
      <c r="B24" s="10" t="s">
        <v>5478</v>
      </c>
      <c r="C24" s="167">
        <v>485000</v>
      </c>
      <c r="D24" s="168">
        <f t="shared" si="0"/>
        <v>460749.81</v>
      </c>
      <c r="E24" s="168"/>
      <c r="F24" s="168"/>
      <c r="G24" s="168"/>
      <c r="H24" s="168"/>
      <c r="I24" s="10" t="s">
        <v>1127</v>
      </c>
      <c r="J24" s="13" t="s">
        <v>5479</v>
      </c>
      <c r="K24" s="169" t="s">
        <v>5425</v>
      </c>
      <c r="L24" s="46">
        <v>24250.19</v>
      </c>
      <c r="M24" s="182"/>
      <c r="N24" s="182"/>
      <c r="O24" s="182"/>
    </row>
    <row r="25" spans="1:15" ht="28.5" customHeight="1" x14ac:dyDescent="0.2">
      <c r="A25" s="10" t="s">
        <v>5480</v>
      </c>
      <c r="B25" s="10" t="s">
        <v>5481</v>
      </c>
      <c r="C25" s="167">
        <v>677484</v>
      </c>
      <c r="D25" s="168">
        <f t="shared" si="0"/>
        <v>39519</v>
      </c>
      <c r="E25" s="168"/>
      <c r="F25" s="168"/>
      <c r="G25" s="168"/>
      <c r="H25" s="168"/>
      <c r="I25" s="16"/>
      <c r="J25" s="36"/>
      <c r="K25" s="169" t="s">
        <v>5482</v>
      </c>
      <c r="L25" s="16">
        <v>637965</v>
      </c>
      <c r="M25" s="158"/>
      <c r="N25" s="158"/>
      <c r="O25" s="158"/>
    </row>
    <row r="26" spans="1:15" ht="71.25" customHeight="1" x14ac:dyDescent="0.2">
      <c r="A26" s="10" t="s">
        <v>5483</v>
      </c>
      <c r="B26" s="10" t="s">
        <v>5484</v>
      </c>
      <c r="C26" s="167">
        <v>598734</v>
      </c>
      <c r="D26" s="168">
        <f t="shared" si="0"/>
        <v>34926.150000000023</v>
      </c>
      <c r="E26" s="168"/>
      <c r="F26" s="168"/>
      <c r="G26" s="168"/>
      <c r="H26" s="168"/>
      <c r="I26" s="16"/>
      <c r="J26" s="36"/>
      <c r="K26" s="169" t="s">
        <v>5482</v>
      </c>
      <c r="L26" s="16">
        <v>563807.85</v>
      </c>
      <c r="M26" s="158"/>
      <c r="N26" s="158"/>
      <c r="O26" s="158"/>
    </row>
    <row r="27" spans="1:15" ht="61.5" customHeight="1" x14ac:dyDescent="0.2">
      <c r="A27" s="10" t="s">
        <v>5485</v>
      </c>
      <c r="B27" s="10" t="s">
        <v>5486</v>
      </c>
      <c r="C27" s="167">
        <v>2383700.83</v>
      </c>
      <c r="D27" s="168">
        <f t="shared" si="0"/>
        <v>0</v>
      </c>
      <c r="E27" s="168"/>
      <c r="F27" s="168"/>
      <c r="G27" s="168"/>
      <c r="H27" s="168"/>
      <c r="I27" s="16" t="s">
        <v>22</v>
      </c>
      <c r="J27" s="13" t="s">
        <v>5487</v>
      </c>
      <c r="K27" s="169" t="s">
        <v>4107</v>
      </c>
      <c r="L27" s="167">
        <v>2383700.83</v>
      </c>
      <c r="M27" s="158"/>
      <c r="N27" s="158"/>
      <c r="O27" s="158"/>
    </row>
    <row r="28" spans="1:15" ht="55.5" customHeight="1" x14ac:dyDescent="0.2">
      <c r="A28" s="10" t="s">
        <v>5488</v>
      </c>
      <c r="B28" s="10" t="s">
        <v>5489</v>
      </c>
      <c r="C28" s="167">
        <v>1197331</v>
      </c>
      <c r="D28" s="168">
        <f t="shared" si="0"/>
        <v>0</v>
      </c>
      <c r="E28" s="168"/>
      <c r="F28" s="168"/>
      <c r="G28" s="168"/>
      <c r="H28" s="168"/>
      <c r="I28" s="16"/>
      <c r="J28" s="36"/>
      <c r="K28" s="169" t="s">
        <v>5482</v>
      </c>
      <c r="L28" s="16">
        <v>1197331</v>
      </c>
      <c r="M28" s="158"/>
      <c r="N28" s="158"/>
      <c r="O28" s="158"/>
    </row>
    <row r="29" spans="1:15" ht="61.5" customHeight="1" x14ac:dyDescent="0.2">
      <c r="A29" s="10" t="s">
        <v>5490</v>
      </c>
      <c r="B29" s="10" t="s">
        <v>5491</v>
      </c>
      <c r="C29" s="167">
        <v>971176</v>
      </c>
      <c r="D29" s="168">
        <f t="shared" si="0"/>
        <v>11176</v>
      </c>
      <c r="E29" s="168"/>
      <c r="F29" s="168"/>
      <c r="G29" s="168"/>
      <c r="H29" s="168"/>
      <c r="I29" s="16"/>
      <c r="J29" s="36"/>
      <c r="K29" s="169" t="s">
        <v>5482</v>
      </c>
      <c r="L29" s="16">
        <v>960000</v>
      </c>
      <c r="M29" s="158"/>
      <c r="N29" s="158"/>
      <c r="O29" s="158"/>
    </row>
    <row r="30" spans="1:15" ht="74.25" customHeight="1" x14ac:dyDescent="0.2">
      <c r="A30" s="10" t="s">
        <v>5492</v>
      </c>
      <c r="B30" s="10" t="s">
        <v>5493</v>
      </c>
      <c r="C30" s="167">
        <v>1266477.2</v>
      </c>
      <c r="D30" s="168">
        <f t="shared" si="0"/>
        <v>1266477.2</v>
      </c>
      <c r="E30" s="168"/>
      <c r="F30" s="168"/>
      <c r="G30" s="168"/>
      <c r="H30" s="168"/>
      <c r="I30" s="10" t="s">
        <v>275</v>
      </c>
      <c r="J30" s="13" t="s">
        <v>5494</v>
      </c>
      <c r="K30" s="169" t="s">
        <v>4107</v>
      </c>
      <c r="L30" s="16">
        <v>0</v>
      </c>
      <c r="M30" s="158"/>
      <c r="N30" s="158"/>
      <c r="O30" s="158"/>
    </row>
    <row r="31" spans="1:15" ht="57.75" customHeight="1" x14ac:dyDescent="0.2">
      <c r="A31" s="10" t="s">
        <v>5495</v>
      </c>
      <c r="B31" s="10" t="s">
        <v>5496</v>
      </c>
      <c r="C31" s="167">
        <v>3580937.64</v>
      </c>
      <c r="D31" s="168">
        <f t="shared" si="0"/>
        <v>3580937.64</v>
      </c>
      <c r="E31" s="168"/>
      <c r="F31" s="168"/>
      <c r="G31" s="168"/>
      <c r="H31" s="168"/>
      <c r="I31" s="10" t="s">
        <v>275</v>
      </c>
      <c r="J31" s="13" t="s">
        <v>5497</v>
      </c>
      <c r="K31" s="169" t="s">
        <v>4107</v>
      </c>
      <c r="L31" s="167">
        <v>0</v>
      </c>
      <c r="M31" s="158"/>
      <c r="N31" s="158"/>
      <c r="O31" s="158"/>
    </row>
    <row r="32" spans="1:15" ht="56.25" customHeight="1" x14ac:dyDescent="0.2">
      <c r="A32" s="10" t="s">
        <v>5498</v>
      </c>
      <c r="B32" s="10" t="s">
        <v>5499</v>
      </c>
      <c r="C32" s="167">
        <v>2499995</v>
      </c>
      <c r="D32" s="168">
        <f t="shared" si="0"/>
        <v>0</v>
      </c>
      <c r="E32" s="168"/>
      <c r="F32" s="168"/>
      <c r="G32" s="168"/>
      <c r="H32" s="168"/>
      <c r="I32" s="16" t="s">
        <v>22</v>
      </c>
      <c r="J32" s="13" t="s">
        <v>5487</v>
      </c>
      <c r="K32" s="169" t="s">
        <v>4107</v>
      </c>
      <c r="L32" s="167">
        <v>2499995</v>
      </c>
      <c r="M32" s="158"/>
      <c r="N32" s="158"/>
      <c r="O32" s="158"/>
    </row>
    <row r="33" spans="1:25" ht="60.75" customHeight="1" x14ac:dyDescent="0.2">
      <c r="A33" s="10" t="s">
        <v>5500</v>
      </c>
      <c r="B33" s="10" t="s">
        <v>5501</v>
      </c>
      <c r="C33" s="167">
        <v>2387892.87</v>
      </c>
      <c r="D33" s="168">
        <f t="shared" si="0"/>
        <v>1831023.4900000002</v>
      </c>
      <c r="E33" s="168"/>
      <c r="F33" s="168"/>
      <c r="G33" s="168"/>
      <c r="H33" s="168"/>
      <c r="I33" s="10" t="s">
        <v>275</v>
      </c>
      <c r="J33" s="13" t="s">
        <v>5502</v>
      </c>
      <c r="K33" s="169" t="s">
        <v>5482</v>
      </c>
      <c r="L33" s="46">
        <v>556869.38</v>
      </c>
      <c r="M33" s="158"/>
      <c r="N33" s="158"/>
      <c r="O33" s="158"/>
    </row>
    <row r="34" spans="1:25" s="183" customFormat="1" ht="76.5" customHeight="1" x14ac:dyDescent="0.2">
      <c r="A34" s="10" t="s">
        <v>5503</v>
      </c>
      <c r="B34" s="10" t="s">
        <v>5504</v>
      </c>
      <c r="C34" s="167">
        <v>2287500</v>
      </c>
      <c r="D34" s="168">
        <f t="shared" si="0"/>
        <v>2287500</v>
      </c>
      <c r="E34" s="168"/>
      <c r="F34" s="168"/>
      <c r="G34" s="168"/>
      <c r="H34" s="168"/>
      <c r="I34" s="10" t="s">
        <v>275</v>
      </c>
      <c r="J34" s="13" t="s">
        <v>5494</v>
      </c>
      <c r="K34" s="169" t="s">
        <v>4107</v>
      </c>
      <c r="L34" s="16">
        <v>0</v>
      </c>
      <c r="M34" s="184"/>
      <c r="N34" s="184"/>
      <c r="O34" s="184"/>
    </row>
    <row r="35" spans="1:25" ht="60" customHeight="1" x14ac:dyDescent="0.2">
      <c r="A35" s="10" t="s">
        <v>5505</v>
      </c>
      <c r="B35" s="10" t="s">
        <v>5506</v>
      </c>
      <c r="C35" s="167">
        <v>498000</v>
      </c>
      <c r="D35" s="168">
        <f t="shared" ref="D35:D66" si="1">C35-L35</f>
        <v>272714.21999999997</v>
      </c>
      <c r="E35" s="168"/>
      <c r="F35" s="168"/>
      <c r="G35" s="168"/>
      <c r="H35" s="168"/>
      <c r="I35" s="10" t="s">
        <v>275</v>
      </c>
      <c r="J35" s="13" t="s">
        <v>5502</v>
      </c>
      <c r="K35" s="169" t="s">
        <v>5482</v>
      </c>
      <c r="L35" s="46">
        <v>225285.78</v>
      </c>
      <c r="M35" s="158"/>
      <c r="N35" s="158"/>
      <c r="O35" s="158"/>
    </row>
    <row r="36" spans="1:25" s="185" customFormat="1" ht="59.25" customHeight="1" x14ac:dyDescent="0.3">
      <c r="A36" s="10" t="s">
        <v>5507</v>
      </c>
      <c r="B36" s="10" t="s">
        <v>5508</v>
      </c>
      <c r="C36" s="167">
        <v>1044300</v>
      </c>
      <c r="D36" s="168">
        <f t="shared" si="1"/>
        <v>410260.81999999995</v>
      </c>
      <c r="E36" s="168"/>
      <c r="F36" s="168"/>
      <c r="G36" s="168"/>
      <c r="H36" s="168"/>
      <c r="I36" s="10" t="s">
        <v>1127</v>
      </c>
      <c r="J36" s="13" t="s">
        <v>5509</v>
      </c>
      <c r="K36" s="169" t="s">
        <v>5482</v>
      </c>
      <c r="L36" s="46">
        <v>634039.18000000005</v>
      </c>
      <c r="M36" s="186"/>
      <c r="N36" s="186"/>
      <c r="O36" s="186"/>
    </row>
    <row r="37" spans="1:25" s="185" customFormat="1" ht="41.25" customHeight="1" x14ac:dyDescent="0.3">
      <c r="A37" s="10" t="s">
        <v>5510</v>
      </c>
      <c r="B37" s="10" t="s">
        <v>5511</v>
      </c>
      <c r="C37" s="167">
        <v>1534466.67</v>
      </c>
      <c r="D37" s="168">
        <f t="shared" si="1"/>
        <v>920679.84</v>
      </c>
      <c r="E37" s="168"/>
      <c r="F37" s="168"/>
      <c r="G37" s="168"/>
      <c r="H37" s="168"/>
      <c r="I37" s="10" t="s">
        <v>5512</v>
      </c>
      <c r="J37" s="13" t="s">
        <v>5513</v>
      </c>
      <c r="K37" s="169" t="s">
        <v>5425</v>
      </c>
      <c r="L37" s="16">
        <v>613786.82999999996</v>
      </c>
      <c r="M37" s="186"/>
      <c r="N37" s="186"/>
      <c r="O37" s="186"/>
    </row>
    <row r="38" spans="1:25" ht="60" customHeight="1" x14ac:dyDescent="0.2">
      <c r="A38" s="10" t="s">
        <v>5514</v>
      </c>
      <c r="B38" s="10" t="s">
        <v>5515</v>
      </c>
      <c r="C38" s="167">
        <v>896500</v>
      </c>
      <c r="D38" s="168">
        <f t="shared" si="1"/>
        <v>448250.07</v>
      </c>
      <c r="E38" s="168"/>
      <c r="F38" s="168"/>
      <c r="G38" s="168"/>
      <c r="H38" s="168"/>
      <c r="I38" s="10" t="s">
        <v>275</v>
      </c>
      <c r="J38" s="13" t="s">
        <v>5516</v>
      </c>
      <c r="K38" s="169" t="s">
        <v>5425</v>
      </c>
      <c r="L38" s="46">
        <v>448249.93</v>
      </c>
      <c r="M38" s="158"/>
      <c r="N38" s="158"/>
      <c r="O38" s="158"/>
    </row>
    <row r="39" spans="1:25" ht="54.75" customHeight="1" x14ac:dyDescent="0.2">
      <c r="A39" s="16"/>
      <c r="B39" s="16" t="s">
        <v>5517</v>
      </c>
      <c r="C39" s="168">
        <v>554200</v>
      </c>
      <c r="D39" s="168">
        <f t="shared" si="1"/>
        <v>554200</v>
      </c>
      <c r="E39" s="168"/>
      <c r="F39" s="168"/>
      <c r="G39" s="168"/>
      <c r="H39" s="168"/>
      <c r="I39" s="16" t="s">
        <v>22</v>
      </c>
      <c r="J39" s="13" t="s">
        <v>5487</v>
      </c>
      <c r="K39" s="169" t="s">
        <v>4107</v>
      </c>
      <c r="L39" s="16"/>
      <c r="M39" s="158"/>
      <c r="N39" s="158"/>
      <c r="O39" s="158"/>
    </row>
    <row r="40" spans="1:25" ht="60" customHeight="1" x14ac:dyDescent="0.2">
      <c r="A40" s="16"/>
      <c r="B40" s="10" t="s">
        <v>5518</v>
      </c>
      <c r="C40" s="168">
        <v>3292315.99</v>
      </c>
      <c r="D40" s="168">
        <f t="shared" si="1"/>
        <v>3292315.99</v>
      </c>
      <c r="E40" s="168"/>
      <c r="F40" s="168"/>
      <c r="G40" s="168"/>
      <c r="H40" s="168"/>
      <c r="I40" s="16" t="s">
        <v>22</v>
      </c>
      <c r="J40" s="13" t="s">
        <v>5487</v>
      </c>
      <c r="K40" s="169" t="s">
        <v>4107</v>
      </c>
      <c r="L40" s="16"/>
      <c r="M40" s="158"/>
      <c r="N40" s="158"/>
      <c r="O40" s="158"/>
    </row>
    <row r="41" spans="1:25" ht="57.75" customHeight="1" x14ac:dyDescent="0.2">
      <c r="A41" s="16"/>
      <c r="B41" s="10" t="s">
        <v>5519</v>
      </c>
      <c r="C41" s="168">
        <v>2589992</v>
      </c>
      <c r="D41" s="168">
        <f t="shared" si="1"/>
        <v>2589992</v>
      </c>
      <c r="E41" s="168"/>
      <c r="F41" s="168"/>
      <c r="G41" s="168"/>
      <c r="H41" s="168"/>
      <c r="I41" s="16" t="s">
        <v>22</v>
      </c>
      <c r="J41" s="13" t="s">
        <v>5487</v>
      </c>
      <c r="K41" s="169" t="s">
        <v>4107</v>
      </c>
      <c r="L41" s="16"/>
      <c r="M41" s="158"/>
      <c r="N41" s="158"/>
      <c r="O41" s="158"/>
    </row>
    <row r="42" spans="1:25" ht="60" customHeight="1" x14ac:dyDescent="0.2">
      <c r="A42" s="16"/>
      <c r="B42" s="16" t="s">
        <v>5520</v>
      </c>
      <c r="C42" s="168">
        <v>1833309</v>
      </c>
      <c r="D42" s="168">
        <f t="shared" si="1"/>
        <v>1833309</v>
      </c>
      <c r="E42" s="168"/>
      <c r="F42" s="168"/>
      <c r="G42" s="168"/>
      <c r="H42" s="168"/>
      <c r="I42" s="16" t="s">
        <v>22</v>
      </c>
      <c r="J42" s="13" t="s">
        <v>5487</v>
      </c>
      <c r="K42" s="169" t="s">
        <v>4107</v>
      </c>
      <c r="L42" s="16"/>
      <c r="M42" s="158"/>
      <c r="N42" s="158"/>
      <c r="O42" s="158"/>
    </row>
    <row r="43" spans="1:25" ht="57.75" customHeight="1" x14ac:dyDescent="0.2">
      <c r="A43" s="10">
        <v>230000059</v>
      </c>
      <c r="B43" s="10" t="s">
        <v>5521</v>
      </c>
      <c r="C43" s="167">
        <v>2157354</v>
      </c>
      <c r="D43" s="168">
        <f t="shared" si="1"/>
        <v>0</v>
      </c>
      <c r="E43" s="168"/>
      <c r="F43" s="168"/>
      <c r="G43" s="168"/>
      <c r="H43" s="168"/>
      <c r="I43" s="10"/>
      <c r="J43" s="13"/>
      <c r="K43" s="169" t="s">
        <v>5482</v>
      </c>
      <c r="L43" s="16">
        <v>2157354</v>
      </c>
      <c r="M43" s="158"/>
      <c r="N43" s="158"/>
      <c r="O43" s="158"/>
      <c r="P43" s="158"/>
      <c r="Q43" s="158"/>
      <c r="R43" s="158"/>
      <c r="S43" s="158"/>
      <c r="T43" s="158"/>
      <c r="U43" s="158"/>
      <c r="V43" s="158"/>
      <c r="W43" s="158"/>
      <c r="X43" s="158"/>
      <c r="Y43" s="158"/>
    </row>
    <row r="44" spans="1:25" ht="55.5" customHeight="1" x14ac:dyDescent="0.2">
      <c r="A44" s="10">
        <v>230000060</v>
      </c>
      <c r="B44" s="10" t="s">
        <v>5522</v>
      </c>
      <c r="C44" s="167">
        <v>904922.29</v>
      </c>
      <c r="D44" s="168">
        <f t="shared" si="1"/>
        <v>0</v>
      </c>
      <c r="E44" s="168"/>
      <c r="F44" s="168"/>
      <c r="G44" s="168"/>
      <c r="H44" s="168"/>
      <c r="I44" s="10" t="s">
        <v>5523</v>
      </c>
      <c r="J44" s="13" t="s">
        <v>5524</v>
      </c>
      <c r="K44" s="169" t="s">
        <v>5482</v>
      </c>
      <c r="L44" s="16">
        <v>904922.29</v>
      </c>
      <c r="M44" s="158"/>
      <c r="N44" s="158"/>
      <c r="O44" s="158"/>
      <c r="P44" s="158"/>
      <c r="Q44" s="158"/>
      <c r="R44" s="158"/>
      <c r="S44" s="158"/>
      <c r="T44" s="158"/>
      <c r="U44" s="158"/>
      <c r="V44" s="158"/>
      <c r="W44" s="158"/>
      <c r="X44" s="158"/>
      <c r="Y44" s="158"/>
    </row>
    <row r="45" spans="1:25" s="170" customFormat="1" ht="61.5" customHeight="1" x14ac:dyDescent="0.2">
      <c r="A45" s="10">
        <v>230000061</v>
      </c>
      <c r="B45" s="10" t="s">
        <v>5522</v>
      </c>
      <c r="C45" s="167">
        <v>904922.3</v>
      </c>
      <c r="D45" s="168">
        <f t="shared" si="1"/>
        <v>0</v>
      </c>
      <c r="E45" s="168"/>
      <c r="F45" s="168"/>
      <c r="G45" s="168"/>
      <c r="H45" s="168"/>
      <c r="I45" s="10" t="s">
        <v>5523</v>
      </c>
      <c r="J45" s="13" t="s">
        <v>5524</v>
      </c>
      <c r="K45" s="169" t="s">
        <v>5482</v>
      </c>
      <c r="L45" s="16">
        <v>904922.3</v>
      </c>
      <c r="M45" s="158"/>
      <c r="N45" s="158"/>
      <c r="O45" s="158"/>
      <c r="P45" s="158"/>
      <c r="Q45" s="158"/>
      <c r="R45" s="158"/>
      <c r="S45" s="158"/>
      <c r="T45" s="158"/>
      <c r="U45" s="158"/>
      <c r="V45" s="158"/>
      <c r="W45" s="158"/>
      <c r="X45" s="158"/>
      <c r="Y45" s="158"/>
    </row>
    <row r="46" spans="1:25" s="170" customFormat="1" ht="55.5" customHeight="1" x14ac:dyDescent="0.2">
      <c r="A46" s="10">
        <v>230000062</v>
      </c>
      <c r="B46" s="10" t="s">
        <v>5525</v>
      </c>
      <c r="C46" s="167">
        <v>1937589</v>
      </c>
      <c r="D46" s="168">
        <f t="shared" si="1"/>
        <v>0</v>
      </c>
      <c r="E46" s="168"/>
      <c r="F46" s="168"/>
      <c r="G46" s="168"/>
      <c r="H46" s="168"/>
      <c r="I46" s="16"/>
      <c r="J46" s="36"/>
      <c r="K46" s="169" t="s">
        <v>5482</v>
      </c>
      <c r="L46" s="187">
        <v>1937589</v>
      </c>
      <c r="M46" s="158"/>
      <c r="N46" s="158"/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58"/>
    </row>
    <row r="47" spans="1:25" s="170" customFormat="1" ht="66" customHeight="1" x14ac:dyDescent="0.2">
      <c r="A47" s="16">
        <v>230000062</v>
      </c>
      <c r="B47" s="16" t="s">
        <v>5526</v>
      </c>
      <c r="C47" s="168">
        <v>1937589</v>
      </c>
      <c r="D47" s="168">
        <f t="shared" si="1"/>
        <v>1937589</v>
      </c>
      <c r="E47" s="168"/>
      <c r="F47" s="168"/>
      <c r="G47" s="168"/>
      <c r="H47" s="168"/>
      <c r="I47" s="16" t="s">
        <v>22</v>
      </c>
      <c r="J47" s="13" t="s">
        <v>5487</v>
      </c>
      <c r="K47" s="169" t="s">
        <v>4107</v>
      </c>
      <c r="L47" s="16"/>
      <c r="M47" s="158"/>
      <c r="N47" s="158"/>
      <c r="O47" s="158"/>
      <c r="P47" s="158"/>
      <c r="Q47" s="158"/>
      <c r="R47" s="158"/>
      <c r="S47" s="158"/>
      <c r="T47" s="158"/>
      <c r="U47" s="158"/>
      <c r="V47" s="158"/>
      <c r="W47" s="158"/>
      <c r="X47" s="158"/>
      <c r="Y47" s="158"/>
    </row>
    <row r="48" spans="1:25" s="143" customFormat="1" ht="60.75" customHeight="1" x14ac:dyDescent="0.2">
      <c r="A48" s="10">
        <v>230000063</v>
      </c>
      <c r="B48" s="10" t="s">
        <v>5527</v>
      </c>
      <c r="C48" s="167">
        <v>2814287.86</v>
      </c>
      <c r="D48" s="168">
        <f t="shared" si="1"/>
        <v>0</v>
      </c>
      <c r="E48" s="168"/>
      <c r="F48" s="168"/>
      <c r="G48" s="168"/>
      <c r="H48" s="168"/>
      <c r="I48" s="16"/>
      <c r="J48" s="36"/>
      <c r="K48" s="169" t="s">
        <v>5482</v>
      </c>
      <c r="L48" s="16">
        <v>2814287.86</v>
      </c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</row>
    <row r="49" spans="1:25" s="170" customFormat="1" ht="57.75" customHeight="1" x14ac:dyDescent="0.2">
      <c r="A49" s="10">
        <v>230000064</v>
      </c>
      <c r="B49" s="10" t="s">
        <v>5528</v>
      </c>
      <c r="C49" s="167">
        <v>761242.96</v>
      </c>
      <c r="D49" s="168">
        <f t="shared" si="1"/>
        <v>0</v>
      </c>
      <c r="E49" s="168"/>
      <c r="F49" s="168"/>
      <c r="G49" s="168"/>
      <c r="H49" s="168"/>
      <c r="I49" s="16"/>
      <c r="J49" s="36"/>
      <c r="K49" s="169" t="s">
        <v>5482</v>
      </c>
      <c r="L49" s="16">
        <v>761242.96</v>
      </c>
      <c r="M49" s="158"/>
      <c r="N49" s="158"/>
      <c r="O49" s="158"/>
      <c r="P49" s="158"/>
      <c r="Q49" s="158"/>
      <c r="R49" s="158"/>
      <c r="S49" s="158"/>
      <c r="T49" s="158"/>
      <c r="U49" s="158"/>
      <c r="V49" s="158"/>
      <c r="W49" s="158"/>
      <c r="X49" s="158"/>
      <c r="Y49" s="158"/>
    </row>
    <row r="50" spans="1:25" s="170" customFormat="1" ht="62.25" customHeight="1" x14ac:dyDescent="0.2">
      <c r="A50" s="161">
        <v>230000065</v>
      </c>
      <c r="B50" s="161" t="s">
        <v>5529</v>
      </c>
      <c r="C50" s="162">
        <v>21312</v>
      </c>
      <c r="D50" s="163">
        <f t="shared" si="1"/>
        <v>21312</v>
      </c>
      <c r="E50" s="164"/>
      <c r="F50" s="164"/>
      <c r="G50" s="164"/>
      <c r="H50" s="164"/>
      <c r="I50" s="166"/>
      <c r="J50" s="165" t="s">
        <v>5456</v>
      </c>
      <c r="K50" s="133" t="s">
        <v>5425</v>
      </c>
      <c r="L50" s="166">
        <v>0</v>
      </c>
      <c r="M50" s="158"/>
      <c r="N50" s="158"/>
      <c r="O50" s="158"/>
      <c r="P50" s="158"/>
      <c r="Q50" s="158"/>
      <c r="R50" s="158"/>
      <c r="S50" s="158"/>
      <c r="T50" s="158"/>
      <c r="U50" s="158"/>
      <c r="V50" s="158"/>
      <c r="W50" s="158"/>
      <c r="X50" s="158"/>
      <c r="Y50" s="158"/>
    </row>
    <row r="51" spans="1:25" ht="69" customHeight="1" x14ac:dyDescent="0.2">
      <c r="A51" s="10">
        <v>230000066</v>
      </c>
      <c r="B51" s="10" t="s">
        <v>5530</v>
      </c>
      <c r="C51" s="167">
        <v>3316732.48</v>
      </c>
      <c r="D51" s="168">
        <f t="shared" si="1"/>
        <v>0</v>
      </c>
      <c r="E51" s="168"/>
      <c r="F51" s="168"/>
      <c r="G51" s="168"/>
      <c r="H51" s="168"/>
      <c r="I51" s="16"/>
      <c r="J51" s="36"/>
      <c r="K51" s="169" t="s">
        <v>5482</v>
      </c>
      <c r="L51" s="16">
        <v>3316732.48</v>
      </c>
      <c r="M51" s="158"/>
      <c r="N51" s="158"/>
      <c r="O51" s="158"/>
      <c r="P51" s="158"/>
      <c r="Q51" s="158"/>
      <c r="R51" s="158"/>
      <c r="S51" s="158"/>
      <c r="T51" s="158"/>
      <c r="U51" s="158"/>
      <c r="V51" s="158"/>
      <c r="W51" s="158"/>
      <c r="X51" s="158"/>
      <c r="Y51" s="158"/>
    </row>
    <row r="52" spans="1:25" ht="38.25" customHeight="1" x14ac:dyDescent="0.2">
      <c r="A52" s="10">
        <v>230000067</v>
      </c>
      <c r="B52" s="10" t="s">
        <v>5531</v>
      </c>
      <c r="C52" s="167">
        <v>1264249.97</v>
      </c>
      <c r="D52" s="168">
        <f t="shared" si="1"/>
        <v>245826.41999999993</v>
      </c>
      <c r="E52" s="168"/>
      <c r="F52" s="168"/>
      <c r="G52" s="168"/>
      <c r="H52" s="168"/>
      <c r="I52" s="16" t="s">
        <v>3791</v>
      </c>
      <c r="J52" s="13" t="s">
        <v>5532</v>
      </c>
      <c r="K52" s="169" t="s">
        <v>5425</v>
      </c>
      <c r="L52" s="46">
        <v>1018423.55</v>
      </c>
      <c r="M52" s="158"/>
      <c r="N52" s="158"/>
      <c r="O52" s="158"/>
    </row>
    <row r="53" spans="1:25" ht="30.75" customHeight="1" x14ac:dyDescent="0.2">
      <c r="A53" s="10">
        <v>230000068</v>
      </c>
      <c r="B53" s="10" t="s">
        <v>5533</v>
      </c>
      <c r="C53" s="167">
        <v>23094215.399999999</v>
      </c>
      <c r="D53" s="168">
        <f t="shared" si="1"/>
        <v>0</v>
      </c>
      <c r="E53" s="168"/>
      <c r="F53" s="168"/>
      <c r="G53" s="168"/>
      <c r="H53" s="168"/>
      <c r="I53" s="16"/>
      <c r="J53" s="13"/>
      <c r="K53" s="169" t="s">
        <v>5482</v>
      </c>
      <c r="L53" s="167">
        <v>23094215.399999999</v>
      </c>
      <c r="M53" s="158"/>
      <c r="N53" s="158"/>
      <c r="O53" s="158"/>
    </row>
    <row r="54" spans="1:25" ht="42.75" customHeight="1" x14ac:dyDescent="0.2">
      <c r="A54" s="10">
        <v>230000069</v>
      </c>
      <c r="B54" s="10" t="s">
        <v>5534</v>
      </c>
      <c r="C54" s="167">
        <v>444272.32</v>
      </c>
      <c r="D54" s="168">
        <f t="shared" si="1"/>
        <v>444272.32</v>
      </c>
      <c r="E54" s="168"/>
      <c r="F54" s="168"/>
      <c r="G54" s="168"/>
      <c r="H54" s="168"/>
      <c r="I54" s="10" t="s">
        <v>1127</v>
      </c>
      <c r="J54" s="13" t="s">
        <v>5461</v>
      </c>
      <c r="K54" s="169" t="s">
        <v>5425</v>
      </c>
      <c r="L54" s="16">
        <v>0</v>
      </c>
      <c r="M54" s="158"/>
      <c r="N54" s="158"/>
      <c r="O54" s="158"/>
    </row>
    <row r="55" spans="1:25" ht="45.75" customHeight="1" x14ac:dyDescent="0.2">
      <c r="A55" s="10">
        <v>230000070</v>
      </c>
      <c r="B55" s="10" t="s">
        <v>5535</v>
      </c>
      <c r="C55" s="167">
        <v>5300000</v>
      </c>
      <c r="D55" s="168">
        <f t="shared" si="1"/>
        <v>252380.95999999996</v>
      </c>
      <c r="E55" s="168"/>
      <c r="F55" s="168"/>
      <c r="G55" s="168"/>
      <c r="H55" s="168"/>
      <c r="I55" s="10" t="s">
        <v>1127</v>
      </c>
      <c r="J55" s="13" t="s">
        <v>5431</v>
      </c>
      <c r="K55" s="169" t="s">
        <v>5425</v>
      </c>
      <c r="L55" s="46">
        <v>5047619.04</v>
      </c>
      <c r="M55" s="158"/>
      <c r="N55" s="158"/>
      <c r="O55" s="158"/>
    </row>
    <row r="56" spans="1:25" s="188" customFormat="1" ht="51" customHeight="1" x14ac:dyDescent="0.2">
      <c r="A56" s="189">
        <v>230000071</v>
      </c>
      <c r="B56" s="189" t="s">
        <v>5536</v>
      </c>
      <c r="C56" s="190">
        <v>2853596.36</v>
      </c>
      <c r="D56" s="191">
        <f t="shared" si="1"/>
        <v>475599.19999999972</v>
      </c>
      <c r="E56" s="191"/>
      <c r="F56" s="191"/>
      <c r="G56" s="191"/>
      <c r="H56" s="191"/>
      <c r="I56" s="192" t="s">
        <v>22</v>
      </c>
      <c r="J56" s="193" t="s">
        <v>5537</v>
      </c>
      <c r="K56" s="194" t="s">
        <v>5482</v>
      </c>
      <c r="L56" s="195">
        <v>2377997.16</v>
      </c>
      <c r="M56" s="196"/>
      <c r="N56" s="196"/>
      <c r="O56" s="196"/>
      <c r="P56" s="197"/>
      <c r="Q56" s="197"/>
      <c r="R56" s="197"/>
      <c r="S56" s="197"/>
      <c r="T56" s="197"/>
      <c r="U56" s="197"/>
      <c r="V56" s="197"/>
    </row>
    <row r="57" spans="1:25" s="197" customFormat="1" ht="65.25" customHeight="1" x14ac:dyDescent="0.2">
      <c r="A57" s="189">
        <v>230000072</v>
      </c>
      <c r="B57" s="189" t="s">
        <v>5538</v>
      </c>
      <c r="C57" s="190">
        <v>2107583.84</v>
      </c>
      <c r="D57" s="191">
        <f t="shared" si="1"/>
        <v>351263.99999999977</v>
      </c>
      <c r="E57" s="191"/>
      <c r="F57" s="191"/>
      <c r="G57" s="191"/>
      <c r="H57" s="191"/>
      <c r="I57" s="192" t="s">
        <v>22</v>
      </c>
      <c r="J57" s="193" t="s">
        <v>5537</v>
      </c>
      <c r="K57" s="194" t="s">
        <v>5482</v>
      </c>
      <c r="L57" s="195">
        <v>1756319.84</v>
      </c>
      <c r="M57" s="196"/>
      <c r="N57" s="196"/>
      <c r="O57" s="196"/>
    </row>
    <row r="58" spans="1:25" ht="43.5" customHeight="1" x14ac:dyDescent="0.2">
      <c r="A58" s="10">
        <v>230000073</v>
      </c>
      <c r="B58" s="10" t="s">
        <v>5539</v>
      </c>
      <c r="C58" s="167">
        <v>790853.7</v>
      </c>
      <c r="D58" s="168">
        <f t="shared" si="1"/>
        <v>131809</v>
      </c>
      <c r="E58" s="168"/>
      <c r="F58" s="168"/>
      <c r="G58" s="168"/>
      <c r="H58" s="168"/>
      <c r="I58" s="16" t="s">
        <v>22</v>
      </c>
      <c r="J58" s="13" t="s">
        <v>5537</v>
      </c>
      <c r="K58" s="169" t="s">
        <v>5482</v>
      </c>
      <c r="L58" s="46">
        <v>659044.69999999995</v>
      </c>
      <c r="M58" s="158"/>
      <c r="N58" s="158"/>
      <c r="O58" s="158"/>
    </row>
    <row r="59" spans="1:25" s="198" customFormat="1" ht="98.25" customHeight="1" x14ac:dyDescent="0.2">
      <c r="A59" s="10">
        <v>230000074</v>
      </c>
      <c r="B59" s="10" t="s">
        <v>5540</v>
      </c>
      <c r="C59" s="167">
        <v>745691.5</v>
      </c>
      <c r="D59" s="168">
        <f t="shared" si="1"/>
        <v>207136.5</v>
      </c>
      <c r="E59" s="168"/>
      <c r="F59" s="168"/>
      <c r="G59" s="168"/>
      <c r="H59" s="168"/>
      <c r="I59" s="16"/>
      <c r="J59" s="36"/>
      <c r="K59" s="169" t="s">
        <v>5482</v>
      </c>
      <c r="L59" s="187">
        <v>538555</v>
      </c>
      <c r="M59" s="199"/>
      <c r="N59" s="199"/>
      <c r="O59" s="199"/>
    </row>
    <row r="60" spans="1:25" ht="27.75" customHeight="1" x14ac:dyDescent="0.2">
      <c r="A60" s="10">
        <v>230000075</v>
      </c>
      <c r="B60" s="10" t="s">
        <v>5541</v>
      </c>
      <c r="C60" s="167">
        <v>599215</v>
      </c>
      <c r="D60" s="168">
        <f t="shared" si="1"/>
        <v>49934.599999999977</v>
      </c>
      <c r="E60" s="168"/>
      <c r="F60" s="168"/>
      <c r="G60" s="168"/>
      <c r="H60" s="168"/>
      <c r="I60" s="16"/>
      <c r="J60" s="36"/>
      <c r="K60" s="169" t="s">
        <v>5482</v>
      </c>
      <c r="L60" s="187">
        <v>549280.4</v>
      </c>
      <c r="M60" s="158"/>
      <c r="N60" s="158"/>
      <c r="O60" s="158"/>
      <c r="P60" s="143"/>
      <c r="Q60" s="143"/>
      <c r="R60" s="143"/>
      <c r="S60" s="143"/>
    </row>
    <row r="61" spans="1:25" s="170" customFormat="1" ht="51" customHeight="1" x14ac:dyDescent="0.2">
      <c r="A61" s="10">
        <v>230000076</v>
      </c>
      <c r="B61" s="10" t="s">
        <v>5542</v>
      </c>
      <c r="C61" s="167">
        <v>566339</v>
      </c>
      <c r="D61" s="168">
        <f t="shared" si="1"/>
        <v>0</v>
      </c>
      <c r="E61" s="168"/>
      <c r="F61" s="168"/>
      <c r="G61" s="168"/>
      <c r="H61" s="168"/>
      <c r="I61" s="16" t="s">
        <v>22</v>
      </c>
      <c r="J61" s="13" t="s">
        <v>5543</v>
      </c>
      <c r="K61" s="200" t="s">
        <v>5482</v>
      </c>
      <c r="L61" s="187">
        <v>566339</v>
      </c>
      <c r="M61" s="122"/>
      <c r="N61" s="122"/>
      <c r="O61" s="122"/>
      <c r="P61" s="156"/>
      <c r="Q61" s="156"/>
      <c r="R61" s="156"/>
      <c r="S61" s="156"/>
      <c r="T61" s="156"/>
      <c r="U61" s="156"/>
      <c r="V61" s="156"/>
    </row>
    <row r="62" spans="1:25" s="143" customFormat="1" ht="36.75" customHeight="1" x14ac:dyDescent="0.2">
      <c r="A62" s="10">
        <v>230000077</v>
      </c>
      <c r="B62" s="10" t="s">
        <v>5544</v>
      </c>
      <c r="C62" s="167">
        <v>1466422</v>
      </c>
      <c r="D62" s="168">
        <f t="shared" si="1"/>
        <v>0</v>
      </c>
      <c r="E62" s="168"/>
      <c r="F62" s="168"/>
      <c r="G62" s="168"/>
      <c r="H62" s="168"/>
      <c r="I62" s="16" t="s">
        <v>22</v>
      </c>
      <c r="J62" s="13" t="s">
        <v>5543</v>
      </c>
      <c r="K62" s="169" t="s">
        <v>5482</v>
      </c>
      <c r="L62" s="187">
        <v>1466422</v>
      </c>
      <c r="M62" s="158"/>
      <c r="N62" s="158"/>
      <c r="O62" s="158"/>
      <c r="P62" s="156"/>
      <c r="Q62" s="156"/>
      <c r="R62" s="156"/>
      <c r="S62" s="156"/>
      <c r="T62" s="156"/>
      <c r="U62" s="156"/>
      <c r="V62" s="156"/>
    </row>
    <row r="63" spans="1:25" s="170" customFormat="1" ht="58.5" customHeight="1" x14ac:dyDescent="0.2">
      <c r="A63" s="10">
        <v>230000078</v>
      </c>
      <c r="B63" s="10" t="s">
        <v>5545</v>
      </c>
      <c r="C63" s="167">
        <v>2281296.81</v>
      </c>
      <c r="D63" s="168">
        <f t="shared" si="1"/>
        <v>0</v>
      </c>
      <c r="E63" s="168"/>
      <c r="F63" s="168"/>
      <c r="G63" s="168"/>
      <c r="H63" s="168"/>
      <c r="I63" s="16"/>
      <c r="J63" s="36"/>
      <c r="K63" s="169" t="s">
        <v>5482</v>
      </c>
      <c r="L63" s="187">
        <v>2281296.81</v>
      </c>
      <c r="M63" s="158"/>
      <c r="N63" s="158"/>
      <c r="O63" s="158"/>
      <c r="P63" s="156"/>
      <c r="Q63" s="156"/>
      <c r="R63" s="156"/>
      <c r="S63" s="156"/>
      <c r="T63" s="156"/>
      <c r="U63" s="156"/>
      <c r="V63" s="156"/>
    </row>
    <row r="64" spans="1:25" s="170" customFormat="1" ht="58.5" customHeight="1" x14ac:dyDescent="0.2">
      <c r="A64" s="10">
        <v>230000079</v>
      </c>
      <c r="B64" s="10" t="s">
        <v>5546</v>
      </c>
      <c r="C64" s="167">
        <v>7755695.5899999999</v>
      </c>
      <c r="D64" s="168">
        <f t="shared" si="1"/>
        <v>7755695.5899999999</v>
      </c>
      <c r="E64" s="168"/>
      <c r="F64" s="168"/>
      <c r="G64" s="168"/>
      <c r="H64" s="168"/>
      <c r="I64" s="10" t="s">
        <v>275</v>
      </c>
      <c r="J64" s="13" t="s">
        <v>5547</v>
      </c>
      <c r="K64" s="169" t="s">
        <v>4107</v>
      </c>
      <c r="L64" s="16">
        <v>0</v>
      </c>
      <c r="M64" s="158"/>
      <c r="N64" s="158"/>
      <c r="O64" s="158"/>
      <c r="P64" s="156"/>
      <c r="Q64" s="156"/>
      <c r="R64" s="156"/>
      <c r="S64" s="156"/>
      <c r="T64" s="156"/>
      <c r="U64" s="156"/>
      <c r="V64" s="156"/>
    </row>
    <row r="65" spans="1:33" s="170" customFormat="1" ht="44.25" customHeight="1" x14ac:dyDescent="0.2">
      <c r="A65" s="10">
        <v>230000080</v>
      </c>
      <c r="B65" s="10" t="s">
        <v>5548</v>
      </c>
      <c r="C65" s="167">
        <v>44241015.600000001</v>
      </c>
      <c r="D65" s="168">
        <f t="shared" si="1"/>
        <v>737350.25999999791</v>
      </c>
      <c r="E65" s="168"/>
      <c r="F65" s="168"/>
      <c r="G65" s="168"/>
      <c r="H65" s="168"/>
      <c r="I65" s="10" t="s">
        <v>22</v>
      </c>
      <c r="J65" s="13" t="s">
        <v>5549</v>
      </c>
      <c r="K65" s="169" t="s">
        <v>5482</v>
      </c>
      <c r="L65" s="187">
        <v>43503665.340000004</v>
      </c>
      <c r="M65" s="158"/>
      <c r="N65" s="158"/>
      <c r="O65" s="158"/>
      <c r="P65" s="156"/>
      <c r="Q65" s="156"/>
      <c r="R65" s="156"/>
      <c r="S65" s="156"/>
      <c r="T65" s="156"/>
      <c r="U65" s="156"/>
      <c r="V65" s="156"/>
    </row>
    <row r="66" spans="1:33" ht="59.25" customHeight="1" x14ac:dyDescent="0.2">
      <c r="A66" s="10">
        <v>230000081</v>
      </c>
      <c r="B66" s="10" t="s">
        <v>5550</v>
      </c>
      <c r="C66" s="167">
        <v>1118400.3</v>
      </c>
      <c r="D66" s="168">
        <f t="shared" si="1"/>
        <v>26628.580000000075</v>
      </c>
      <c r="E66" s="168"/>
      <c r="F66" s="168"/>
      <c r="G66" s="168"/>
      <c r="H66" s="168"/>
      <c r="I66" s="10" t="s">
        <v>5551</v>
      </c>
      <c r="J66" s="13" t="s">
        <v>5513</v>
      </c>
      <c r="K66" s="169" t="s">
        <v>5425</v>
      </c>
      <c r="L66" s="187">
        <v>1091771.72</v>
      </c>
      <c r="M66" s="158"/>
      <c r="N66" s="158"/>
      <c r="O66" s="158"/>
    </row>
    <row r="67" spans="1:33" ht="58.5" customHeight="1" x14ac:dyDescent="0.2">
      <c r="A67" s="10">
        <v>230000082</v>
      </c>
      <c r="B67" s="10" t="s">
        <v>5552</v>
      </c>
      <c r="C67" s="167">
        <v>4826250</v>
      </c>
      <c r="D67" s="168">
        <f t="shared" ref="D67:D94" si="2">C67-L67</f>
        <v>1769625</v>
      </c>
      <c r="E67" s="168"/>
      <c r="F67" s="168"/>
      <c r="G67" s="168"/>
      <c r="H67" s="168"/>
      <c r="I67" s="10" t="s">
        <v>1127</v>
      </c>
      <c r="J67" s="13" t="s">
        <v>5553</v>
      </c>
      <c r="K67" s="169" t="s">
        <v>5425</v>
      </c>
      <c r="L67" s="46">
        <v>3056625</v>
      </c>
      <c r="M67" s="158"/>
      <c r="N67" s="158"/>
      <c r="O67" s="158"/>
    </row>
    <row r="68" spans="1:33" ht="44.25" customHeight="1" x14ac:dyDescent="0.2">
      <c r="A68" s="10">
        <v>230000083</v>
      </c>
      <c r="B68" s="10" t="s">
        <v>5554</v>
      </c>
      <c r="C68" s="167">
        <v>4338971</v>
      </c>
      <c r="D68" s="168">
        <f t="shared" si="2"/>
        <v>0</v>
      </c>
      <c r="E68" s="168"/>
      <c r="F68" s="168"/>
      <c r="G68" s="168"/>
      <c r="H68" s="168"/>
      <c r="I68" s="10"/>
      <c r="J68" s="13"/>
      <c r="K68" s="169" t="s">
        <v>5482</v>
      </c>
      <c r="L68" s="167">
        <v>4338971</v>
      </c>
      <c r="M68" s="158"/>
      <c r="N68" s="158"/>
      <c r="O68" s="158"/>
    </row>
    <row r="69" spans="1:33" ht="45.75" customHeight="1" x14ac:dyDescent="0.2">
      <c r="A69" s="161">
        <v>230000084</v>
      </c>
      <c r="B69" s="161" t="s">
        <v>5550</v>
      </c>
      <c r="C69" s="162">
        <v>1175993.45</v>
      </c>
      <c r="D69" s="163">
        <f t="shared" si="2"/>
        <v>1175993.45</v>
      </c>
      <c r="E69" s="164"/>
      <c r="F69" s="164"/>
      <c r="G69" s="164"/>
      <c r="H69" s="164"/>
      <c r="I69" s="201"/>
      <c r="J69" s="165" t="s">
        <v>5555</v>
      </c>
      <c r="K69" s="133" t="s">
        <v>5425</v>
      </c>
      <c r="L69" s="162"/>
      <c r="M69" s="158"/>
      <c r="N69" s="158"/>
      <c r="O69" s="158"/>
    </row>
    <row r="70" spans="1:33" ht="60.75" customHeight="1" x14ac:dyDescent="0.2">
      <c r="A70" s="10">
        <v>230000085</v>
      </c>
      <c r="B70" s="10" t="s">
        <v>5556</v>
      </c>
      <c r="C70" s="167">
        <v>9000000</v>
      </c>
      <c r="D70" s="168">
        <f t="shared" si="2"/>
        <v>9000000</v>
      </c>
      <c r="E70" s="168"/>
      <c r="F70" s="168"/>
      <c r="G70" s="168"/>
      <c r="H70" s="168"/>
      <c r="I70" s="10" t="s">
        <v>1127</v>
      </c>
      <c r="J70" s="10" t="s">
        <v>5557</v>
      </c>
      <c r="K70" s="169" t="s">
        <v>5425</v>
      </c>
      <c r="L70" s="10"/>
      <c r="M70" s="158"/>
      <c r="N70" s="158"/>
      <c r="O70" s="158"/>
    </row>
    <row r="71" spans="1:33" ht="44.25" customHeight="1" x14ac:dyDescent="0.2">
      <c r="A71" s="10">
        <v>230000086</v>
      </c>
      <c r="B71" s="16" t="s">
        <v>5558</v>
      </c>
      <c r="C71" s="168">
        <v>283545</v>
      </c>
      <c r="D71" s="168">
        <f t="shared" si="2"/>
        <v>283545</v>
      </c>
      <c r="E71" s="168"/>
      <c r="F71" s="168"/>
      <c r="G71" s="168"/>
      <c r="H71" s="168"/>
      <c r="I71" s="16"/>
      <c r="J71" s="16"/>
      <c r="K71" s="169" t="s">
        <v>5482</v>
      </c>
      <c r="L71" s="16"/>
      <c r="M71" s="158"/>
      <c r="N71" s="158"/>
      <c r="O71" s="158"/>
    </row>
    <row r="72" spans="1:33" ht="46.5" customHeight="1" x14ac:dyDescent="0.2">
      <c r="A72" s="10">
        <v>230000087</v>
      </c>
      <c r="B72" s="10" t="s">
        <v>5559</v>
      </c>
      <c r="C72" s="168">
        <v>2968136.46</v>
      </c>
      <c r="D72" s="168">
        <f t="shared" si="2"/>
        <v>2968136.46</v>
      </c>
      <c r="E72" s="168"/>
      <c r="F72" s="168"/>
      <c r="G72" s="168"/>
      <c r="H72" s="168"/>
      <c r="I72" s="16" t="s">
        <v>22</v>
      </c>
      <c r="J72" s="10" t="s">
        <v>5560</v>
      </c>
      <c r="K72" s="169" t="s">
        <v>5482</v>
      </c>
      <c r="L72" s="16"/>
      <c r="M72" s="158"/>
      <c r="N72" s="158"/>
      <c r="O72" s="158"/>
    </row>
    <row r="73" spans="1:33" ht="63" customHeight="1" x14ac:dyDescent="0.2">
      <c r="A73" s="10">
        <v>230000088</v>
      </c>
      <c r="B73" s="10" t="s">
        <v>5561</v>
      </c>
      <c r="C73" s="168">
        <v>6629000</v>
      </c>
      <c r="D73" s="168">
        <f t="shared" si="2"/>
        <v>6629000</v>
      </c>
      <c r="E73" s="168"/>
      <c r="F73" s="168"/>
      <c r="G73" s="168"/>
      <c r="H73" s="168"/>
      <c r="I73" s="10" t="s">
        <v>1127</v>
      </c>
      <c r="J73" s="10" t="s">
        <v>5562</v>
      </c>
      <c r="K73" s="169" t="s">
        <v>5425</v>
      </c>
      <c r="L73" s="16"/>
      <c r="M73" s="158"/>
      <c r="N73" s="158"/>
      <c r="O73" s="158"/>
    </row>
    <row r="74" spans="1:33" ht="57.75" customHeight="1" x14ac:dyDescent="0.2">
      <c r="A74" s="10">
        <v>230000089</v>
      </c>
      <c r="B74" s="10" t="s">
        <v>5563</v>
      </c>
      <c r="C74" s="168">
        <v>3668233.33</v>
      </c>
      <c r="D74" s="168">
        <f t="shared" si="2"/>
        <v>3668233.33</v>
      </c>
      <c r="E74" s="168"/>
      <c r="F74" s="168"/>
      <c r="G74" s="168"/>
      <c r="H74" s="168"/>
      <c r="I74" s="10" t="s">
        <v>1127</v>
      </c>
      <c r="J74" s="10" t="s">
        <v>5562</v>
      </c>
      <c r="K74" s="169" t="s">
        <v>5425</v>
      </c>
      <c r="L74" s="16"/>
      <c r="M74" s="158"/>
      <c r="N74" s="158"/>
      <c r="O74" s="158"/>
    </row>
    <row r="75" spans="1:33" ht="67.5" customHeight="1" x14ac:dyDescent="0.2">
      <c r="A75" s="10">
        <v>230000090</v>
      </c>
      <c r="B75" s="10" t="s">
        <v>5564</v>
      </c>
      <c r="C75" s="168">
        <v>7853749.9400000004</v>
      </c>
      <c r="D75" s="168">
        <f t="shared" si="2"/>
        <v>7853749.9400000004</v>
      </c>
      <c r="E75" s="168"/>
      <c r="F75" s="168"/>
      <c r="G75" s="168"/>
      <c r="H75" s="168"/>
      <c r="I75" s="10" t="s">
        <v>1127</v>
      </c>
      <c r="J75" s="10" t="s">
        <v>5562</v>
      </c>
      <c r="K75" s="169" t="s">
        <v>5425</v>
      </c>
      <c r="L75" s="16"/>
      <c r="M75" s="158"/>
      <c r="N75" s="158"/>
      <c r="O75" s="158"/>
    </row>
    <row r="76" spans="1:33" ht="63.75" customHeight="1" x14ac:dyDescent="0.2">
      <c r="A76" s="10">
        <v>230000091</v>
      </c>
      <c r="B76" s="10" t="s">
        <v>5565</v>
      </c>
      <c r="C76" s="168">
        <v>559990</v>
      </c>
      <c r="D76" s="168">
        <f t="shared" si="2"/>
        <v>559990</v>
      </c>
      <c r="E76" s="168"/>
      <c r="F76" s="168"/>
      <c r="G76" s="168"/>
      <c r="H76" s="168"/>
      <c r="I76" s="10" t="s">
        <v>5566</v>
      </c>
      <c r="J76" s="10" t="s">
        <v>5567</v>
      </c>
      <c r="K76" s="169" t="s">
        <v>5482</v>
      </c>
      <c r="L76" s="16"/>
      <c r="M76" s="158"/>
      <c r="N76" s="158"/>
      <c r="O76" s="158"/>
      <c r="P76" s="143"/>
      <c r="Q76" s="143"/>
      <c r="R76" s="143"/>
      <c r="S76" s="143"/>
    </row>
    <row r="77" spans="1:33" ht="68.25" customHeight="1" x14ac:dyDescent="0.2">
      <c r="A77" s="10">
        <v>230000092</v>
      </c>
      <c r="B77" s="16" t="s">
        <v>5568</v>
      </c>
      <c r="C77" s="168">
        <v>663006</v>
      </c>
      <c r="D77" s="168">
        <f t="shared" si="2"/>
        <v>663006</v>
      </c>
      <c r="E77" s="168"/>
      <c r="F77" s="168"/>
      <c r="G77" s="168"/>
      <c r="H77" s="168"/>
      <c r="I77" s="16"/>
      <c r="J77" s="16"/>
      <c r="K77" s="169" t="s">
        <v>5482</v>
      </c>
      <c r="L77" s="16"/>
      <c r="M77" s="158"/>
      <c r="N77" s="158"/>
      <c r="O77" s="158"/>
      <c r="T77" s="143"/>
      <c r="U77" s="143"/>
      <c r="V77" s="143"/>
    </row>
    <row r="78" spans="1:33" s="170" customFormat="1" ht="58.5" customHeight="1" x14ac:dyDescent="0.2">
      <c r="A78" s="10">
        <v>230000093</v>
      </c>
      <c r="B78" s="16" t="s">
        <v>5568</v>
      </c>
      <c r="C78" s="168">
        <v>782197</v>
      </c>
      <c r="D78" s="168">
        <f t="shared" si="2"/>
        <v>782197</v>
      </c>
      <c r="E78" s="168"/>
      <c r="F78" s="168"/>
      <c r="G78" s="168"/>
      <c r="H78" s="168"/>
      <c r="I78" s="16"/>
      <c r="J78" s="16"/>
      <c r="K78" s="169" t="s">
        <v>5482</v>
      </c>
      <c r="L78" s="16"/>
      <c r="M78" s="158"/>
      <c r="N78" s="158"/>
      <c r="O78" s="158"/>
      <c r="P78" s="156"/>
      <c r="Q78" s="156"/>
      <c r="R78" s="156"/>
      <c r="S78" s="156"/>
      <c r="T78" s="156"/>
      <c r="U78" s="156"/>
      <c r="V78" s="156"/>
      <c r="W78" s="156"/>
      <c r="X78" s="156"/>
      <c r="Y78" s="156"/>
      <c r="Z78" s="156"/>
      <c r="AA78" s="156"/>
      <c r="AB78" s="156"/>
      <c r="AC78" s="156"/>
      <c r="AD78" s="156"/>
      <c r="AE78" s="156"/>
      <c r="AF78" s="156"/>
      <c r="AG78" s="156"/>
    </row>
    <row r="79" spans="1:33" ht="27.75" customHeight="1" x14ac:dyDescent="0.2">
      <c r="A79" s="10">
        <v>230000094</v>
      </c>
      <c r="B79" s="16" t="s">
        <v>5568</v>
      </c>
      <c r="C79" s="168">
        <v>1117425</v>
      </c>
      <c r="D79" s="168">
        <f t="shared" si="2"/>
        <v>1117425</v>
      </c>
      <c r="E79" s="168"/>
      <c r="F79" s="168"/>
      <c r="G79" s="168"/>
      <c r="H79" s="168"/>
      <c r="I79" s="16"/>
      <c r="J79" s="16"/>
      <c r="K79" s="169" t="s">
        <v>5482</v>
      </c>
      <c r="L79" s="16"/>
      <c r="M79" s="158"/>
      <c r="N79" s="158"/>
      <c r="O79" s="158"/>
    </row>
    <row r="80" spans="1:33" ht="45.75" customHeight="1" x14ac:dyDescent="0.2">
      <c r="A80" s="171">
        <v>230000095</v>
      </c>
      <c r="B80" s="174" t="s">
        <v>5569</v>
      </c>
      <c r="C80" s="173">
        <v>320329</v>
      </c>
      <c r="D80" s="163">
        <f t="shared" si="2"/>
        <v>320329</v>
      </c>
      <c r="E80" s="173"/>
      <c r="F80" s="173"/>
      <c r="G80" s="173"/>
      <c r="H80" s="173"/>
      <c r="I80" s="202"/>
      <c r="J80" s="202"/>
      <c r="K80" s="133" t="s">
        <v>5482</v>
      </c>
      <c r="L80" s="202"/>
      <c r="M80" s="158"/>
      <c r="N80" s="158"/>
      <c r="O80" s="158"/>
    </row>
    <row r="81" spans="1:35" ht="40.5" customHeight="1" x14ac:dyDescent="0.2">
      <c r="A81" s="176">
        <v>230000096</v>
      </c>
      <c r="B81" s="179" t="s">
        <v>5570</v>
      </c>
      <c r="C81" s="178">
        <v>43751</v>
      </c>
      <c r="D81" s="163">
        <f t="shared" si="2"/>
        <v>43751</v>
      </c>
      <c r="E81" s="178"/>
      <c r="F81" s="178"/>
      <c r="G81" s="178"/>
      <c r="H81" s="178"/>
      <c r="I81" s="203"/>
      <c r="J81" s="203"/>
      <c r="K81" s="133" t="s">
        <v>5482</v>
      </c>
      <c r="L81" s="203"/>
      <c r="M81" s="158"/>
      <c r="N81" s="158"/>
      <c r="O81" s="158"/>
      <c r="W81" s="143"/>
      <c r="X81" s="143"/>
      <c r="Y81" s="143"/>
    </row>
    <row r="82" spans="1:35" ht="40.5" customHeight="1" x14ac:dyDescent="0.2">
      <c r="A82" s="10">
        <v>230000097</v>
      </c>
      <c r="B82" s="16" t="s">
        <v>5571</v>
      </c>
      <c r="C82" s="168">
        <v>6258660.3300000001</v>
      </c>
      <c r="D82" s="168"/>
      <c r="E82" s="168"/>
      <c r="F82" s="168"/>
      <c r="G82" s="168"/>
      <c r="H82" s="168"/>
      <c r="I82" s="16"/>
      <c r="J82" s="16"/>
      <c r="K82" s="169" t="s">
        <v>5482</v>
      </c>
      <c r="L82" s="168">
        <v>6258660.3300000001</v>
      </c>
      <c r="M82" s="158"/>
      <c r="N82" s="158"/>
      <c r="O82" s="158"/>
    </row>
    <row r="83" spans="1:35" ht="42.75" customHeight="1" x14ac:dyDescent="0.2">
      <c r="A83" s="16">
        <v>230000098</v>
      </c>
      <c r="B83" s="10" t="s">
        <v>5572</v>
      </c>
      <c r="C83" s="168">
        <v>5317000</v>
      </c>
      <c r="D83" s="168">
        <f t="shared" si="2"/>
        <v>5317000</v>
      </c>
      <c r="E83" s="168"/>
      <c r="F83" s="168"/>
      <c r="G83" s="168"/>
      <c r="H83" s="168"/>
      <c r="I83" s="10" t="s">
        <v>1127</v>
      </c>
      <c r="J83" s="10" t="s">
        <v>5573</v>
      </c>
      <c r="K83" s="169" t="s">
        <v>5425</v>
      </c>
      <c r="L83" s="16"/>
      <c r="M83" s="122"/>
      <c r="N83" s="122"/>
      <c r="O83" s="122"/>
    </row>
    <row r="84" spans="1:35" ht="48" customHeight="1" x14ac:dyDescent="0.2">
      <c r="A84" s="16">
        <v>230000099</v>
      </c>
      <c r="B84" s="10" t="s">
        <v>5572</v>
      </c>
      <c r="C84" s="168">
        <v>5317000</v>
      </c>
      <c r="D84" s="168">
        <f t="shared" si="2"/>
        <v>5317000</v>
      </c>
      <c r="E84" s="168"/>
      <c r="F84" s="168"/>
      <c r="G84" s="168"/>
      <c r="H84" s="168"/>
      <c r="I84" s="10" t="s">
        <v>1127</v>
      </c>
      <c r="J84" s="10" t="s">
        <v>5573</v>
      </c>
      <c r="K84" s="169" t="s">
        <v>5425</v>
      </c>
      <c r="L84" s="16"/>
      <c r="M84" s="158"/>
      <c r="N84" s="158"/>
      <c r="O84" s="158"/>
      <c r="Z84" s="143"/>
      <c r="AA84" s="143"/>
      <c r="AB84" s="143"/>
      <c r="AC84" s="143"/>
      <c r="AD84" s="143"/>
      <c r="AE84" s="143"/>
      <c r="AF84" s="143"/>
      <c r="AG84" s="143"/>
    </row>
    <row r="85" spans="1:35" s="143" customFormat="1" ht="42.75" customHeight="1" x14ac:dyDescent="0.2">
      <c r="A85" s="16">
        <v>230000100</v>
      </c>
      <c r="B85" s="10" t="s">
        <v>5572</v>
      </c>
      <c r="C85" s="168">
        <v>5317000</v>
      </c>
      <c r="D85" s="168">
        <f t="shared" si="2"/>
        <v>5317000</v>
      </c>
      <c r="E85" s="168"/>
      <c r="F85" s="168"/>
      <c r="G85" s="168"/>
      <c r="H85" s="168"/>
      <c r="I85" s="10" t="s">
        <v>1127</v>
      </c>
      <c r="J85" s="10" t="s">
        <v>5573</v>
      </c>
      <c r="K85" s="169" t="s">
        <v>5425</v>
      </c>
      <c r="L85" s="16"/>
      <c r="M85" s="158"/>
      <c r="N85" s="158"/>
      <c r="O85" s="158"/>
      <c r="P85" s="156"/>
      <c r="Q85" s="156"/>
      <c r="R85" s="156"/>
      <c r="S85" s="156"/>
      <c r="T85" s="156"/>
      <c r="U85" s="156"/>
      <c r="V85" s="156"/>
      <c r="W85" s="156"/>
      <c r="X85" s="156"/>
      <c r="Y85" s="156"/>
      <c r="Z85" s="156"/>
      <c r="AA85" s="156"/>
      <c r="AB85" s="156"/>
      <c r="AC85" s="156"/>
      <c r="AD85" s="156"/>
      <c r="AE85" s="156"/>
      <c r="AF85" s="156"/>
      <c r="AG85" s="156"/>
    </row>
    <row r="86" spans="1:35" ht="50.25" customHeight="1" x14ac:dyDescent="0.2">
      <c r="A86" s="16">
        <v>2300000101</v>
      </c>
      <c r="B86" s="16" t="s">
        <v>5574</v>
      </c>
      <c r="C86" s="168">
        <v>504880</v>
      </c>
      <c r="D86" s="168">
        <f t="shared" si="2"/>
        <v>504880</v>
      </c>
      <c r="E86" s="168"/>
      <c r="F86" s="168"/>
      <c r="G86" s="168"/>
      <c r="H86" s="168"/>
      <c r="I86" s="10" t="s">
        <v>275</v>
      </c>
      <c r="J86" s="16"/>
      <c r="K86" s="169" t="s">
        <v>5482</v>
      </c>
      <c r="L86" s="16"/>
      <c r="M86" s="158"/>
      <c r="N86" s="158"/>
      <c r="O86" s="158"/>
    </row>
    <row r="87" spans="1:35" ht="58.5" customHeight="1" x14ac:dyDescent="0.2">
      <c r="A87" s="16">
        <v>2300000102</v>
      </c>
      <c r="B87" s="16" t="s">
        <v>5575</v>
      </c>
      <c r="C87" s="168">
        <v>731995</v>
      </c>
      <c r="D87" s="168">
        <f t="shared" si="2"/>
        <v>731995</v>
      </c>
      <c r="E87" s="168"/>
      <c r="F87" s="168"/>
      <c r="G87" s="168"/>
      <c r="H87" s="168"/>
      <c r="I87" s="39"/>
      <c r="J87" s="39"/>
      <c r="K87" s="169" t="s">
        <v>5482</v>
      </c>
      <c r="L87" s="39"/>
      <c r="M87" s="158"/>
      <c r="N87" s="158"/>
      <c r="O87" s="158"/>
    </row>
    <row r="88" spans="1:35" ht="49.5" customHeight="1" x14ac:dyDescent="0.2">
      <c r="A88" s="16">
        <v>2300000103</v>
      </c>
      <c r="B88" s="16" t="s">
        <v>5576</v>
      </c>
      <c r="C88" s="168">
        <v>35581337.359999999</v>
      </c>
      <c r="D88" s="168">
        <f t="shared" si="2"/>
        <v>35581337.359999999</v>
      </c>
      <c r="E88" s="168"/>
      <c r="F88" s="168"/>
      <c r="G88" s="168"/>
      <c r="H88" s="168"/>
      <c r="I88" s="10" t="s">
        <v>275</v>
      </c>
      <c r="J88" s="10" t="s">
        <v>5577</v>
      </c>
      <c r="K88" s="169" t="s">
        <v>5482</v>
      </c>
      <c r="L88" s="204"/>
      <c r="M88" s="158"/>
      <c r="N88" s="158"/>
      <c r="O88" s="158"/>
    </row>
    <row r="89" spans="1:35" s="170" customFormat="1" ht="55.5" customHeight="1" x14ac:dyDescent="0.2">
      <c r="A89" s="16">
        <v>2300000104</v>
      </c>
      <c r="B89" s="16" t="s">
        <v>106</v>
      </c>
      <c r="C89" s="168">
        <v>476239.35999999999</v>
      </c>
      <c r="D89" s="168">
        <f t="shared" si="2"/>
        <v>5557.2999999999884</v>
      </c>
      <c r="E89" s="168"/>
      <c r="F89" s="168"/>
      <c r="G89" s="168"/>
      <c r="H89" s="168"/>
      <c r="I89" s="16"/>
      <c r="J89" s="10" t="s">
        <v>5578</v>
      </c>
      <c r="K89" s="169" t="s">
        <v>5482</v>
      </c>
      <c r="L89" s="16">
        <v>470682.06</v>
      </c>
      <c r="M89" s="158"/>
      <c r="N89" s="158"/>
      <c r="O89" s="158"/>
      <c r="P89" s="156"/>
      <c r="Q89" s="156"/>
      <c r="R89" s="156"/>
      <c r="S89" s="156"/>
      <c r="T89" s="156"/>
      <c r="U89" s="156"/>
      <c r="V89" s="156"/>
      <c r="W89" s="156"/>
      <c r="X89" s="156"/>
      <c r="Y89" s="156"/>
      <c r="Z89" s="156"/>
      <c r="AA89" s="156"/>
      <c r="AB89" s="156"/>
      <c r="AC89" s="156"/>
      <c r="AD89" s="156"/>
      <c r="AE89" s="156"/>
      <c r="AF89" s="156"/>
      <c r="AG89" s="156"/>
      <c r="AH89" s="156"/>
      <c r="AI89" s="156"/>
    </row>
    <row r="90" spans="1:35" s="170" customFormat="1" ht="45" customHeight="1" x14ac:dyDescent="0.2">
      <c r="A90" s="16">
        <v>2300000105</v>
      </c>
      <c r="B90" s="16" t="s">
        <v>5579</v>
      </c>
      <c r="C90" s="168">
        <v>450000</v>
      </c>
      <c r="D90" s="168">
        <f t="shared" si="2"/>
        <v>450000</v>
      </c>
      <c r="E90" s="168"/>
      <c r="F90" s="168"/>
      <c r="G90" s="168"/>
      <c r="H90" s="168"/>
      <c r="I90" s="39"/>
      <c r="J90" s="39"/>
      <c r="K90" s="169" t="s">
        <v>5482</v>
      </c>
      <c r="L90" s="16"/>
      <c r="M90" s="158"/>
      <c r="N90" s="158"/>
      <c r="O90" s="158"/>
      <c r="P90" s="156"/>
      <c r="Q90" s="156"/>
      <c r="R90" s="156"/>
      <c r="S90" s="156"/>
      <c r="T90" s="156"/>
      <c r="U90" s="156"/>
      <c r="V90" s="156"/>
      <c r="W90" s="156"/>
      <c r="X90" s="156"/>
      <c r="Y90" s="156"/>
      <c r="Z90" s="156"/>
      <c r="AA90" s="156"/>
      <c r="AB90" s="156"/>
      <c r="AC90" s="156"/>
      <c r="AD90" s="156"/>
      <c r="AE90" s="156"/>
      <c r="AF90" s="156"/>
      <c r="AG90" s="156"/>
      <c r="AH90" s="156"/>
      <c r="AI90" s="156"/>
    </row>
    <row r="91" spans="1:35" ht="48" customHeight="1" x14ac:dyDescent="0.2">
      <c r="A91" s="16">
        <v>2300000106</v>
      </c>
      <c r="B91" s="16" t="s">
        <v>5580</v>
      </c>
      <c r="C91" s="168">
        <v>302351</v>
      </c>
      <c r="D91" s="168">
        <f t="shared" si="2"/>
        <v>302351</v>
      </c>
      <c r="E91" s="168"/>
      <c r="F91" s="168"/>
      <c r="G91" s="168"/>
      <c r="H91" s="168"/>
      <c r="I91" s="39"/>
      <c r="J91" s="39"/>
      <c r="K91" s="169" t="s">
        <v>5482</v>
      </c>
      <c r="L91" s="16"/>
      <c r="M91" s="158"/>
      <c r="N91" s="158"/>
      <c r="O91" s="158"/>
    </row>
    <row r="92" spans="1:35" ht="42.75" customHeight="1" x14ac:dyDescent="0.2">
      <c r="A92" s="16">
        <v>2300000107</v>
      </c>
      <c r="B92" s="16" t="s">
        <v>5581</v>
      </c>
      <c r="C92" s="168">
        <v>6844000</v>
      </c>
      <c r="D92" s="168">
        <f t="shared" si="2"/>
        <v>6844000</v>
      </c>
      <c r="E92" s="168"/>
      <c r="F92" s="168"/>
      <c r="G92" s="168"/>
      <c r="H92" s="168"/>
      <c r="I92" s="10" t="s">
        <v>1127</v>
      </c>
      <c r="J92" s="10" t="s">
        <v>5582</v>
      </c>
      <c r="K92" s="169" t="s">
        <v>5425</v>
      </c>
      <c r="L92" s="39"/>
      <c r="M92" s="158"/>
      <c r="N92" s="158"/>
      <c r="O92" s="158"/>
    </row>
    <row r="93" spans="1:35" ht="65.25" customHeight="1" x14ac:dyDescent="0.2">
      <c r="A93" s="16">
        <v>2300000108</v>
      </c>
      <c r="B93" s="16" t="s">
        <v>5581</v>
      </c>
      <c r="C93" s="168">
        <v>6844000</v>
      </c>
      <c r="D93" s="168">
        <f t="shared" si="2"/>
        <v>6844000</v>
      </c>
      <c r="E93" s="168"/>
      <c r="F93" s="168"/>
      <c r="G93" s="168"/>
      <c r="H93" s="168"/>
      <c r="I93" s="10" t="s">
        <v>1127</v>
      </c>
      <c r="J93" s="10" t="s">
        <v>5582</v>
      </c>
      <c r="K93" s="169" t="s">
        <v>5425</v>
      </c>
      <c r="L93" s="39"/>
      <c r="M93" s="158"/>
      <c r="N93" s="158"/>
      <c r="O93" s="158"/>
    </row>
    <row r="94" spans="1:35" ht="49.5" customHeight="1" x14ac:dyDescent="0.2">
      <c r="A94" s="16">
        <v>2300000109</v>
      </c>
      <c r="B94" s="16" t="s">
        <v>5583</v>
      </c>
      <c r="C94" s="168">
        <v>6304000</v>
      </c>
      <c r="D94" s="168">
        <f t="shared" si="2"/>
        <v>6304000</v>
      </c>
      <c r="E94" s="168"/>
      <c r="F94" s="168"/>
      <c r="G94" s="168"/>
      <c r="H94" s="168"/>
      <c r="I94" s="10" t="s">
        <v>1127</v>
      </c>
      <c r="J94" s="10" t="s">
        <v>5582</v>
      </c>
      <c r="K94" s="169" t="s">
        <v>5425</v>
      </c>
      <c r="L94" s="39"/>
      <c r="M94" s="158"/>
      <c r="N94" s="158"/>
      <c r="O94" s="158"/>
      <c r="W94" s="170"/>
      <c r="X94" s="170"/>
      <c r="Y94" s="170"/>
    </row>
    <row r="95" spans="1:35" ht="72.75" customHeight="1" x14ac:dyDescent="0.2">
      <c r="A95" s="206">
        <v>230000110</v>
      </c>
      <c r="B95" s="159" t="s">
        <v>5584</v>
      </c>
      <c r="C95" s="73">
        <v>503924.09</v>
      </c>
      <c r="D95" s="77"/>
      <c r="E95" s="205"/>
      <c r="F95" s="205"/>
      <c r="G95" s="205"/>
      <c r="H95" s="205"/>
      <c r="I95" s="16" t="s">
        <v>22</v>
      </c>
      <c r="J95" s="16" t="s">
        <v>5585</v>
      </c>
      <c r="K95" s="169" t="s">
        <v>5482</v>
      </c>
      <c r="L95" s="205"/>
    </row>
    <row r="96" spans="1:35" ht="72.75" customHeight="1" x14ac:dyDescent="0.2">
      <c r="A96" s="207">
        <v>230000111</v>
      </c>
      <c r="B96" s="35" t="s">
        <v>5586</v>
      </c>
      <c r="C96" s="73">
        <v>713399.09</v>
      </c>
      <c r="D96" s="77"/>
      <c r="E96" s="205"/>
      <c r="F96" s="205"/>
      <c r="G96" s="205"/>
      <c r="H96" s="205"/>
      <c r="I96" s="16" t="s">
        <v>22</v>
      </c>
      <c r="J96" s="16" t="s">
        <v>5585</v>
      </c>
      <c r="K96" s="169" t="s">
        <v>5482</v>
      </c>
      <c r="L96" s="205"/>
    </row>
    <row r="97" spans="1:12" ht="72.75" customHeight="1" x14ac:dyDescent="0.2">
      <c r="A97" s="207">
        <v>230000112</v>
      </c>
      <c r="B97" s="35" t="s">
        <v>5586</v>
      </c>
      <c r="C97" s="73">
        <v>713399.09</v>
      </c>
      <c r="D97" s="77"/>
      <c r="E97" s="205"/>
      <c r="F97" s="205"/>
      <c r="G97" s="205"/>
      <c r="H97" s="205"/>
      <c r="I97" s="16" t="s">
        <v>22</v>
      </c>
      <c r="J97" s="16" t="s">
        <v>5585</v>
      </c>
      <c r="K97" s="169" t="s">
        <v>5482</v>
      </c>
      <c r="L97" s="205"/>
    </row>
    <row r="98" spans="1:12" ht="72.75" customHeight="1" x14ac:dyDescent="0.2">
      <c r="A98" s="207">
        <v>230000113</v>
      </c>
      <c r="B98" s="35" t="s">
        <v>5586</v>
      </c>
      <c r="C98" s="73">
        <v>713399.09</v>
      </c>
      <c r="D98" s="77"/>
      <c r="E98" s="205"/>
      <c r="F98" s="205"/>
      <c r="G98" s="205"/>
      <c r="H98" s="205"/>
      <c r="I98" s="16" t="s">
        <v>22</v>
      </c>
      <c r="J98" s="16" t="s">
        <v>5585</v>
      </c>
      <c r="K98" s="169" t="s">
        <v>5482</v>
      </c>
      <c r="L98" s="205"/>
    </row>
    <row r="99" spans="1:12" ht="72.75" customHeight="1" x14ac:dyDescent="0.2">
      <c r="A99" s="207">
        <v>230000114</v>
      </c>
      <c r="B99" s="35" t="s">
        <v>5586</v>
      </c>
      <c r="C99" s="73">
        <v>713399.09</v>
      </c>
      <c r="D99" s="77"/>
      <c r="E99" s="205"/>
      <c r="F99" s="205"/>
      <c r="G99" s="205"/>
      <c r="H99" s="205"/>
      <c r="I99" s="16" t="s">
        <v>22</v>
      </c>
      <c r="J99" s="16" t="s">
        <v>5585</v>
      </c>
      <c r="K99" s="169" t="s">
        <v>5482</v>
      </c>
      <c r="L99" s="205"/>
    </row>
    <row r="100" spans="1:12" ht="72.75" customHeight="1" x14ac:dyDescent="0.2">
      <c r="A100" s="16">
        <v>230000115</v>
      </c>
      <c r="B100" s="35" t="s">
        <v>5587</v>
      </c>
      <c r="C100" s="73">
        <v>526895.96</v>
      </c>
      <c r="D100" s="77"/>
      <c r="E100" s="205"/>
      <c r="F100" s="205"/>
      <c r="G100" s="205"/>
      <c r="H100" s="205"/>
      <c r="I100" s="16" t="s">
        <v>22</v>
      </c>
      <c r="J100" s="16" t="s">
        <v>5585</v>
      </c>
      <c r="K100" s="169" t="s">
        <v>5482</v>
      </c>
      <c r="L100" s="205"/>
    </row>
    <row r="101" spans="1:12" ht="72.75" customHeight="1" x14ac:dyDescent="0.2">
      <c r="A101" s="16">
        <v>230000116</v>
      </c>
      <c r="B101" s="35" t="s">
        <v>5587</v>
      </c>
      <c r="C101" s="73">
        <v>526895.96</v>
      </c>
      <c r="D101" s="77"/>
      <c r="E101" s="205"/>
      <c r="F101" s="205"/>
      <c r="G101" s="205"/>
      <c r="H101" s="205"/>
      <c r="I101" s="16" t="s">
        <v>22</v>
      </c>
      <c r="J101" s="16" t="s">
        <v>5585</v>
      </c>
      <c r="K101" s="169" t="s">
        <v>5482</v>
      </c>
      <c r="L101" s="205"/>
    </row>
    <row r="102" spans="1:12" ht="72.75" customHeight="1" x14ac:dyDescent="0.2">
      <c r="A102" s="16">
        <v>230000117</v>
      </c>
      <c r="B102" s="35" t="s">
        <v>5587</v>
      </c>
      <c r="C102" s="73">
        <v>526895.96</v>
      </c>
      <c r="D102" s="77"/>
      <c r="E102" s="205"/>
      <c r="F102" s="205"/>
      <c r="G102" s="205"/>
      <c r="H102" s="205"/>
      <c r="I102" s="16" t="s">
        <v>22</v>
      </c>
      <c r="J102" s="16" t="s">
        <v>5585</v>
      </c>
      <c r="K102" s="169" t="s">
        <v>5482</v>
      </c>
      <c r="L102" s="205"/>
    </row>
    <row r="103" spans="1:12" ht="72.75" customHeight="1" x14ac:dyDescent="0.2">
      <c r="A103" s="16">
        <v>230000118</v>
      </c>
      <c r="B103" s="35" t="s">
        <v>5587</v>
      </c>
      <c r="C103" s="73">
        <v>526895.96</v>
      </c>
      <c r="D103" s="77"/>
      <c r="E103" s="205"/>
      <c r="F103" s="205"/>
      <c r="G103" s="205"/>
      <c r="H103" s="205"/>
      <c r="I103" s="16" t="s">
        <v>22</v>
      </c>
      <c r="J103" s="16" t="s">
        <v>5585</v>
      </c>
      <c r="K103" s="169" t="s">
        <v>5482</v>
      </c>
      <c r="L103" s="205"/>
    </row>
    <row r="104" spans="1:12" ht="72.75" customHeight="1" x14ac:dyDescent="0.2">
      <c r="A104" s="16">
        <v>230000120</v>
      </c>
      <c r="B104" s="35" t="s">
        <v>5588</v>
      </c>
      <c r="C104" s="73">
        <v>577085</v>
      </c>
      <c r="D104" s="77"/>
      <c r="E104" s="205"/>
      <c r="F104" s="205"/>
      <c r="G104" s="205"/>
      <c r="H104" s="205"/>
      <c r="I104" s="10" t="s">
        <v>275</v>
      </c>
      <c r="J104" s="66" t="s">
        <v>5589</v>
      </c>
      <c r="K104" s="169" t="s">
        <v>5482</v>
      </c>
      <c r="L104" s="205"/>
    </row>
    <row r="105" spans="1:12" ht="72.75" customHeight="1" x14ac:dyDescent="0.2">
      <c r="A105" s="16">
        <v>230000121</v>
      </c>
      <c r="B105" s="35" t="s">
        <v>5590</v>
      </c>
      <c r="C105" s="73">
        <v>662900</v>
      </c>
      <c r="D105" s="77"/>
      <c r="E105" s="205"/>
      <c r="F105" s="205"/>
      <c r="G105" s="205"/>
      <c r="H105" s="205"/>
      <c r="I105" s="10" t="s">
        <v>275</v>
      </c>
      <c r="J105" s="66" t="s">
        <v>5589</v>
      </c>
      <c r="K105" s="169" t="s">
        <v>5482</v>
      </c>
      <c r="L105" s="205"/>
    </row>
    <row r="106" spans="1:12" ht="72.75" customHeight="1" x14ac:dyDescent="0.2">
      <c r="A106" s="16">
        <v>230000122</v>
      </c>
      <c r="B106" s="35" t="s">
        <v>5591</v>
      </c>
      <c r="C106" s="73">
        <v>1250450</v>
      </c>
      <c r="D106" s="77"/>
      <c r="E106" s="205"/>
      <c r="F106" s="205"/>
      <c r="G106" s="205"/>
      <c r="H106" s="205"/>
      <c r="I106" s="10" t="s">
        <v>275</v>
      </c>
      <c r="J106" s="66" t="s">
        <v>5589</v>
      </c>
      <c r="K106" s="169" t="s">
        <v>5482</v>
      </c>
      <c r="L106" s="205"/>
    </row>
    <row r="107" spans="1:12" ht="72.75" customHeight="1" x14ac:dyDescent="0.2">
      <c r="A107" s="16">
        <v>230000123</v>
      </c>
      <c r="B107" s="35" t="s">
        <v>5592</v>
      </c>
      <c r="C107" s="73">
        <v>553086</v>
      </c>
      <c r="D107" s="77"/>
      <c r="E107" s="205"/>
      <c r="F107" s="205"/>
      <c r="G107" s="205"/>
      <c r="H107" s="205"/>
      <c r="I107" s="10" t="s">
        <v>275</v>
      </c>
      <c r="J107" s="66" t="s">
        <v>5589</v>
      </c>
      <c r="K107" s="169" t="s">
        <v>5482</v>
      </c>
      <c r="L107" s="205"/>
    </row>
    <row r="108" spans="1:12" ht="72.75" customHeight="1" x14ac:dyDescent="0.2">
      <c r="A108" s="16">
        <v>230000124</v>
      </c>
      <c r="B108" s="35" t="s">
        <v>5593</v>
      </c>
      <c r="C108" s="73">
        <v>2425000</v>
      </c>
      <c r="D108" s="77"/>
      <c r="E108" s="205"/>
      <c r="F108" s="205"/>
      <c r="G108" s="205"/>
      <c r="H108" s="205"/>
      <c r="I108" s="10" t="s">
        <v>275</v>
      </c>
      <c r="J108" s="66" t="s">
        <v>5589</v>
      </c>
      <c r="K108" s="169" t="s">
        <v>5482</v>
      </c>
      <c r="L108" s="205"/>
    </row>
    <row r="109" spans="1:12" ht="72.75" customHeight="1" x14ac:dyDescent="0.2">
      <c r="A109" s="16">
        <v>230000125</v>
      </c>
      <c r="B109" s="35" t="s">
        <v>5594</v>
      </c>
      <c r="C109" s="73">
        <v>930887.05</v>
      </c>
      <c r="D109" s="77"/>
      <c r="E109" s="205"/>
      <c r="F109" s="205"/>
      <c r="G109" s="205"/>
      <c r="H109" s="205"/>
      <c r="I109" s="10" t="s">
        <v>275</v>
      </c>
      <c r="J109" s="66" t="s">
        <v>5589</v>
      </c>
      <c r="K109" s="169" t="s">
        <v>5482</v>
      </c>
      <c r="L109" s="205"/>
    </row>
    <row r="110" spans="1:12" ht="72.75" customHeight="1" x14ac:dyDescent="0.2">
      <c r="A110" s="215">
        <v>230000126</v>
      </c>
      <c r="B110" s="224" t="s">
        <v>5594</v>
      </c>
      <c r="C110" s="225">
        <v>500492.4</v>
      </c>
      <c r="D110" s="226"/>
      <c r="E110" s="227"/>
      <c r="F110" s="227"/>
      <c r="G110" s="227"/>
      <c r="H110" s="227"/>
      <c r="I110" s="214" t="s">
        <v>275</v>
      </c>
      <c r="J110" s="66" t="s">
        <v>5589</v>
      </c>
      <c r="K110" s="228" t="s">
        <v>5482</v>
      </c>
      <c r="L110" s="227"/>
    </row>
    <row r="111" spans="1:12" ht="72.75" customHeight="1" x14ac:dyDescent="0.2">
      <c r="A111" s="218">
        <v>230000127</v>
      </c>
      <c r="B111" s="229" t="s">
        <v>106</v>
      </c>
      <c r="C111" s="230">
        <v>1385374</v>
      </c>
      <c r="D111" s="231"/>
      <c r="E111" s="232"/>
      <c r="F111" s="232"/>
      <c r="G111" s="232"/>
      <c r="H111" s="232"/>
      <c r="I111" s="217" t="s">
        <v>275</v>
      </c>
      <c r="J111" s="218" t="s">
        <v>5640</v>
      </c>
      <c r="K111" s="233" t="s">
        <v>5482</v>
      </c>
      <c r="L111" s="232"/>
    </row>
    <row r="112" spans="1:12" ht="72.75" customHeight="1" x14ac:dyDescent="0.2">
      <c r="A112" s="217">
        <v>230000128</v>
      </c>
      <c r="B112" s="229" t="s">
        <v>5849</v>
      </c>
      <c r="C112" s="217" t="s">
        <v>5850</v>
      </c>
      <c r="D112" s="217"/>
      <c r="E112" s="217"/>
      <c r="F112" s="217"/>
      <c r="G112" s="217"/>
      <c r="H112" s="217"/>
      <c r="I112" s="217" t="s">
        <v>5958</v>
      </c>
      <c r="J112" s="217" t="s">
        <v>5959</v>
      </c>
      <c r="K112" s="330" t="s">
        <v>5858</v>
      </c>
      <c r="L112" s="217"/>
    </row>
    <row r="113" spans="1:12" ht="72.75" customHeight="1" x14ac:dyDescent="0.2">
      <c r="A113" s="217">
        <v>230000129</v>
      </c>
      <c r="B113" s="229" t="s">
        <v>5842</v>
      </c>
      <c r="C113" s="217" t="s">
        <v>5843</v>
      </c>
      <c r="D113" s="217"/>
      <c r="E113" s="217"/>
      <c r="F113" s="217"/>
      <c r="G113" s="217"/>
      <c r="H113" s="217"/>
      <c r="I113" s="217" t="s">
        <v>5958</v>
      </c>
      <c r="J113" s="217" t="s">
        <v>5960</v>
      </c>
      <c r="K113" s="330" t="s">
        <v>5858</v>
      </c>
      <c r="L113" s="293" t="s">
        <v>5844</v>
      </c>
    </row>
    <row r="114" spans="1:12" ht="72.75" customHeight="1" x14ac:dyDescent="0.2">
      <c r="A114" s="217">
        <v>230000130</v>
      </c>
      <c r="B114" s="229" t="s">
        <v>5848</v>
      </c>
      <c r="C114" s="302">
        <v>2050000</v>
      </c>
      <c r="D114" s="217"/>
      <c r="E114" s="217"/>
      <c r="F114" s="217"/>
      <c r="G114" s="217"/>
      <c r="H114" s="217"/>
      <c r="I114" s="217" t="s">
        <v>5958</v>
      </c>
      <c r="J114" s="217" t="s">
        <v>5961</v>
      </c>
      <c r="K114" s="330" t="s">
        <v>5858</v>
      </c>
      <c r="L114" s="303">
        <v>627771.12</v>
      </c>
    </row>
    <row r="115" spans="1:12" ht="72.75" customHeight="1" x14ac:dyDescent="0.2">
      <c r="A115" s="217">
        <v>230000131</v>
      </c>
      <c r="B115" s="229" t="s">
        <v>5531</v>
      </c>
      <c r="C115" s="302">
        <v>1264249.97</v>
      </c>
      <c r="D115" s="217"/>
      <c r="E115" s="217"/>
      <c r="F115" s="217"/>
      <c r="G115" s="217"/>
      <c r="H115" s="217"/>
      <c r="I115" s="217" t="s">
        <v>5958</v>
      </c>
      <c r="J115" s="217" t="s">
        <v>5962</v>
      </c>
      <c r="K115" s="330" t="s">
        <v>5858</v>
      </c>
      <c r="L115" s="303">
        <v>65846.34</v>
      </c>
    </row>
    <row r="116" spans="1:12" ht="72.75" customHeight="1" x14ac:dyDescent="0.2">
      <c r="A116" s="217">
        <v>230000132</v>
      </c>
      <c r="B116" s="229" t="s">
        <v>5845</v>
      </c>
      <c r="C116" s="302">
        <v>835696.74</v>
      </c>
      <c r="D116" s="217"/>
      <c r="E116" s="217"/>
      <c r="F116" s="217"/>
      <c r="G116" s="217"/>
      <c r="H116" s="217"/>
      <c r="I116" s="217" t="s">
        <v>5958</v>
      </c>
      <c r="J116" s="217" t="s">
        <v>5963</v>
      </c>
      <c r="K116" s="330" t="s">
        <v>5858</v>
      </c>
      <c r="L116" s="217"/>
    </row>
    <row r="117" spans="1:12" ht="50.25" customHeight="1" x14ac:dyDescent="0.2">
      <c r="A117" s="217">
        <v>230000133</v>
      </c>
      <c r="B117" s="229" t="s">
        <v>5841</v>
      </c>
      <c r="C117" s="302">
        <v>1175339.29</v>
      </c>
      <c r="D117" s="217"/>
      <c r="E117" s="217"/>
      <c r="F117" s="217"/>
      <c r="G117" s="217"/>
      <c r="H117" s="217"/>
      <c r="I117" s="217" t="s">
        <v>5958</v>
      </c>
      <c r="J117" s="217" t="s">
        <v>5964</v>
      </c>
      <c r="K117" s="330" t="s">
        <v>5858</v>
      </c>
      <c r="L117" s="217"/>
    </row>
    <row r="118" spans="1:12" ht="48.75" customHeight="1" x14ac:dyDescent="0.2">
      <c r="A118" s="217">
        <v>230000134</v>
      </c>
      <c r="B118" s="229" t="s">
        <v>5847</v>
      </c>
      <c r="C118" s="302">
        <v>656628.35</v>
      </c>
      <c r="D118" s="217"/>
      <c r="E118" s="217"/>
      <c r="F118" s="217"/>
      <c r="G118" s="217"/>
      <c r="H118" s="217"/>
      <c r="I118" s="217" t="s">
        <v>5958</v>
      </c>
      <c r="J118" s="217" t="s">
        <v>5965</v>
      </c>
      <c r="K118" s="330" t="s">
        <v>5858</v>
      </c>
      <c r="L118" s="217"/>
    </row>
    <row r="119" spans="1:12" ht="45" customHeight="1" x14ac:dyDescent="0.2">
      <c r="A119" s="217">
        <v>230000135</v>
      </c>
      <c r="B119" s="229" t="s">
        <v>5846</v>
      </c>
      <c r="C119" s="302">
        <v>950000</v>
      </c>
      <c r="D119" s="217"/>
      <c r="E119" s="217"/>
      <c r="F119" s="217"/>
      <c r="G119" s="217"/>
      <c r="H119" s="217"/>
      <c r="I119" s="240" t="s">
        <v>5958</v>
      </c>
      <c r="J119" s="217" t="s">
        <v>5959</v>
      </c>
      <c r="K119" s="330" t="s">
        <v>5858</v>
      </c>
      <c r="L119" s="217"/>
    </row>
    <row r="120" spans="1:12" ht="26.25" customHeight="1" x14ac:dyDescent="0.2">
      <c r="A120" s="156"/>
      <c r="B120" s="156"/>
      <c r="C120" s="156"/>
      <c r="D120" s="156"/>
      <c r="E120" s="156"/>
      <c r="F120" s="156"/>
      <c r="G120" s="156"/>
      <c r="H120" s="156"/>
      <c r="I120" s="156"/>
      <c r="J120" s="156"/>
      <c r="L120" s="156"/>
    </row>
    <row r="121" spans="1:12" ht="27" customHeight="1" x14ac:dyDescent="0.2">
      <c r="A121" s="156"/>
      <c r="B121" s="156"/>
      <c r="C121" s="156"/>
      <c r="D121" s="156"/>
      <c r="E121" s="156"/>
      <c r="F121" s="156"/>
      <c r="G121" s="156"/>
      <c r="H121" s="156"/>
      <c r="I121" s="156"/>
      <c r="J121" s="156"/>
      <c r="L121" s="156"/>
    </row>
    <row r="122" spans="1:12" ht="24.75" customHeight="1" x14ac:dyDescent="0.2">
      <c r="A122" s="156"/>
      <c r="B122" s="156"/>
      <c r="C122" s="156"/>
      <c r="D122" s="156"/>
      <c r="E122" s="156"/>
      <c r="F122" s="156"/>
      <c r="G122" s="156"/>
      <c r="H122" s="156"/>
      <c r="I122" s="156"/>
      <c r="J122" s="156"/>
      <c r="L122" s="156"/>
    </row>
    <row r="123" spans="1:12" ht="33.75" customHeight="1" x14ac:dyDescent="0.2">
      <c r="A123" s="156"/>
      <c r="B123" s="156"/>
      <c r="C123" s="156"/>
      <c r="D123" s="156"/>
      <c r="E123" s="156"/>
      <c r="F123" s="156"/>
      <c r="G123" s="156"/>
      <c r="H123" s="156"/>
      <c r="I123" s="156"/>
      <c r="J123" s="156"/>
      <c r="L123" s="156"/>
    </row>
    <row r="124" spans="1:12" ht="52.5" customHeight="1" x14ac:dyDescent="0.2">
      <c r="A124" s="156"/>
      <c r="B124" s="156"/>
      <c r="C124" s="156"/>
      <c r="D124" s="156"/>
      <c r="E124" s="156"/>
      <c r="F124" s="156"/>
      <c r="G124" s="156"/>
      <c r="H124" s="156"/>
      <c r="I124" s="156"/>
      <c r="J124" s="156"/>
      <c r="L124" s="156"/>
    </row>
    <row r="125" spans="1:12" ht="14.25" customHeight="1" x14ac:dyDescent="0.2">
      <c r="A125" s="297"/>
      <c r="B125" s="298"/>
      <c r="C125" s="299"/>
      <c r="D125" s="232"/>
      <c r="E125" s="232"/>
      <c r="F125" s="232"/>
      <c r="G125" s="232"/>
      <c r="H125" s="232"/>
      <c r="I125" s="300"/>
      <c r="J125" s="300"/>
      <c r="K125" s="301"/>
      <c r="L125" s="232"/>
    </row>
  </sheetData>
  <autoFilter ref="A2:K119"/>
  <mergeCells count="1">
    <mergeCell ref="A1:J1"/>
  </mergeCells>
  <pageMargins left="0.23622046411037401" right="0.23622046411037401" top="0.35433068871498102" bottom="0.35433068871498102" header="0.31496062874794001" footer="0.31496062874794001"/>
  <pageSetup scale="37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view="pageBreakPreview" zoomScale="90" zoomScaleSheetLayoutView="90" workbookViewId="0">
      <selection activeCell="C8" sqref="C8"/>
    </sheetView>
  </sheetViews>
  <sheetFormatPr defaultColWidth="8.140625" defaultRowHeight="12.75" x14ac:dyDescent="0.2"/>
  <cols>
    <col min="1" max="1" width="7.42578125" customWidth="1"/>
    <col min="2" max="2" width="29.7109375" customWidth="1"/>
    <col min="3" max="3" width="22.140625" customWidth="1"/>
    <col min="4" max="4" width="18.7109375" customWidth="1"/>
    <col min="5" max="5" width="21.5703125" customWidth="1"/>
    <col min="6" max="6" width="16.5703125" customWidth="1"/>
    <col min="7" max="7" width="20.5703125" customWidth="1"/>
    <col min="8" max="8" width="19.85546875" customWidth="1"/>
  </cols>
  <sheetData>
    <row r="1" spans="1:8" ht="81" customHeight="1" x14ac:dyDescent="0.2">
      <c r="A1" s="363" t="s">
        <v>5595</v>
      </c>
      <c r="B1" s="364"/>
      <c r="C1" s="364"/>
      <c r="D1" s="364"/>
      <c r="E1" s="364"/>
      <c r="F1" s="364"/>
      <c r="G1" s="364"/>
      <c r="H1" s="365"/>
    </row>
    <row r="2" spans="1:8" ht="245.25" customHeight="1" x14ac:dyDescent="0.2">
      <c r="A2" s="208" t="s">
        <v>5596</v>
      </c>
      <c r="B2" s="208" t="s">
        <v>5597</v>
      </c>
      <c r="C2" s="208" t="s">
        <v>5598</v>
      </c>
      <c r="D2" s="208" t="s">
        <v>5599</v>
      </c>
      <c r="E2" s="208" t="s">
        <v>5600</v>
      </c>
      <c r="F2" s="208" t="s">
        <v>5601</v>
      </c>
      <c r="G2" s="208" t="s">
        <v>5602</v>
      </c>
      <c r="H2" s="208" t="s">
        <v>5603</v>
      </c>
    </row>
    <row r="3" spans="1:8" ht="110.25" x14ac:dyDescent="0.2">
      <c r="A3" s="209">
        <v>1</v>
      </c>
      <c r="B3" s="208" t="s">
        <v>5604</v>
      </c>
      <c r="C3" s="208" t="s">
        <v>5605</v>
      </c>
      <c r="D3" s="208" t="s">
        <v>5606</v>
      </c>
      <c r="E3" s="208" t="s">
        <v>5607</v>
      </c>
      <c r="F3" s="210">
        <v>231000</v>
      </c>
      <c r="G3" s="208" t="s">
        <v>5608</v>
      </c>
      <c r="H3" s="209">
        <v>7</v>
      </c>
    </row>
  </sheetData>
  <mergeCells count="1">
    <mergeCell ref="A1:H1"/>
  </mergeCells>
  <pageMargins left="0.70000004768371604" right="0.70000004768371604" top="0.75" bottom="0.75" header="0.30000001192092901" footer="0.30000001192092901"/>
  <pageSetup paperSize="9" scale="4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view="pageBreakPreview" zoomScale="80" zoomScaleSheetLayoutView="80" workbookViewId="0">
      <selection activeCell="D4" sqref="D4"/>
    </sheetView>
  </sheetViews>
  <sheetFormatPr defaultColWidth="8.140625" defaultRowHeight="12.75" x14ac:dyDescent="0.2"/>
  <cols>
    <col min="1" max="1" width="7.85546875" customWidth="1"/>
    <col min="2" max="2" width="27.7109375" customWidth="1"/>
    <col min="3" max="3" width="21" customWidth="1"/>
    <col min="4" max="4" width="18.5703125" customWidth="1"/>
    <col min="5" max="5" width="22.42578125" customWidth="1"/>
    <col min="6" max="6" width="12.5703125" customWidth="1"/>
    <col min="7" max="7" width="21" customWidth="1"/>
    <col min="8" max="8" width="19.42578125" customWidth="1"/>
  </cols>
  <sheetData>
    <row r="1" spans="1:8" ht="80.25" customHeight="1" x14ac:dyDescent="0.2">
      <c r="A1" s="363" t="s">
        <v>5609</v>
      </c>
      <c r="B1" s="364"/>
      <c r="C1" s="364"/>
      <c r="D1" s="364"/>
      <c r="E1" s="364"/>
      <c r="F1" s="364"/>
      <c r="G1" s="364"/>
      <c r="H1" s="365"/>
    </row>
    <row r="2" spans="1:8" ht="243.75" x14ac:dyDescent="0.2">
      <c r="A2" s="10" t="s">
        <v>5596</v>
      </c>
      <c r="B2" s="10" t="s">
        <v>5597</v>
      </c>
      <c r="C2" s="10" t="s">
        <v>5598</v>
      </c>
      <c r="D2" s="10" t="s">
        <v>5599</v>
      </c>
      <c r="E2" s="10" t="s">
        <v>5600</v>
      </c>
      <c r="F2" s="10" t="s">
        <v>5601</v>
      </c>
      <c r="G2" s="10" t="s">
        <v>5610</v>
      </c>
      <c r="H2" s="10" t="s">
        <v>5603</v>
      </c>
    </row>
    <row r="3" spans="1:8" ht="150" x14ac:dyDescent="0.2">
      <c r="A3" s="16">
        <v>1</v>
      </c>
      <c r="B3" s="10" t="s">
        <v>5611</v>
      </c>
      <c r="C3" s="10" t="s">
        <v>5612</v>
      </c>
      <c r="D3" s="10" t="s">
        <v>5613</v>
      </c>
      <c r="E3" s="10" t="s">
        <v>5614</v>
      </c>
      <c r="F3" s="16" t="s">
        <v>1107</v>
      </c>
      <c r="G3" s="211">
        <v>170482.3</v>
      </c>
      <c r="H3" s="16">
        <v>60</v>
      </c>
    </row>
    <row r="4" spans="1:8" ht="131.25" x14ac:dyDescent="0.2">
      <c r="A4" s="16">
        <v>2</v>
      </c>
      <c r="B4" s="10" t="s">
        <v>5615</v>
      </c>
      <c r="C4" s="10" t="s">
        <v>5616</v>
      </c>
      <c r="D4" s="10" t="s">
        <v>5617</v>
      </c>
      <c r="E4" s="10" t="s">
        <v>5618</v>
      </c>
      <c r="F4" s="16" t="s">
        <v>1107</v>
      </c>
      <c r="G4" s="10" t="s">
        <v>5619</v>
      </c>
      <c r="H4" s="16">
        <v>43</v>
      </c>
    </row>
    <row r="5" spans="1:8" ht="225" x14ac:dyDescent="0.2">
      <c r="A5" s="215">
        <v>3</v>
      </c>
      <c r="B5" s="214" t="s">
        <v>5620</v>
      </c>
      <c r="C5" s="214" t="s">
        <v>5621</v>
      </c>
      <c r="D5" s="214" t="s">
        <v>5622</v>
      </c>
      <c r="E5" s="214" t="s">
        <v>5623</v>
      </c>
      <c r="F5" s="215" t="s">
        <v>1107</v>
      </c>
      <c r="G5" s="214" t="s">
        <v>5624</v>
      </c>
      <c r="H5" s="215">
        <v>53</v>
      </c>
    </row>
    <row r="6" spans="1:8" ht="138" customHeight="1" x14ac:dyDescent="0.2">
      <c r="A6" s="351">
        <v>4</v>
      </c>
      <c r="B6" s="217" t="s">
        <v>5970</v>
      </c>
      <c r="C6" s="217" t="s">
        <v>5971</v>
      </c>
      <c r="D6" s="217" t="s">
        <v>5973</v>
      </c>
      <c r="E6" s="217" t="s">
        <v>5972</v>
      </c>
      <c r="F6" s="218" t="s">
        <v>1107</v>
      </c>
      <c r="G6" s="240" t="s">
        <v>5974</v>
      </c>
      <c r="H6" s="239">
        <v>19</v>
      </c>
    </row>
    <row r="7" spans="1:8" x14ac:dyDescent="0.2">
      <c r="C7" s="352"/>
    </row>
  </sheetData>
  <mergeCells count="1">
    <mergeCell ref="A1:H1"/>
  </mergeCells>
  <pageMargins left="0.70000004768371604" right="0.70000004768371604" top="0.75" bottom="0.75" header="0.30000001192092901" footer="0.30000001192092901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8</vt:i4>
      </vt:variant>
    </vt:vector>
  </HeadingPairs>
  <TitlesOfParts>
    <vt:vector size="16" baseType="lpstr">
      <vt:lpstr>1.1.</vt:lpstr>
      <vt:lpstr>1.2.</vt:lpstr>
      <vt:lpstr>1.3.</vt:lpstr>
      <vt:lpstr>1.4.</vt:lpstr>
      <vt:lpstr>1.5.</vt:lpstr>
      <vt:lpstr>2.</vt:lpstr>
      <vt:lpstr>3.1</vt:lpstr>
      <vt:lpstr>3.2</vt:lpstr>
      <vt:lpstr>'1.1.'!Область_печати</vt:lpstr>
      <vt:lpstr>'1.2.'!Область_печати</vt:lpstr>
      <vt:lpstr>'1.3.'!Область_печати</vt:lpstr>
      <vt:lpstr>'1.4.'!Область_печати</vt:lpstr>
      <vt:lpstr>'1.5.'!Область_печати</vt:lpstr>
      <vt:lpstr>'2.'!Область_печати</vt:lpstr>
      <vt:lpstr>'3.1'!Область_печати</vt:lpstr>
      <vt:lpstr>'3.2'!Область_печати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OMIZO3</dc:creator>
  <cp:lastModifiedBy>User233</cp:lastModifiedBy>
  <cp:lastPrinted>2024-11-12T06:06:20Z</cp:lastPrinted>
  <dcterms:created xsi:type="dcterms:W3CDTF">2024-12-23T07:58:33Z</dcterms:created>
  <dcterms:modified xsi:type="dcterms:W3CDTF">2025-02-09T07:35:20Z</dcterms:modified>
</cp:coreProperties>
</file>