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76" windowHeight="8124" activeTab="0"/>
  </bookViews>
  <sheets>
    <sheet name="П-1 тбл 6 - за период по ОКПД п" sheetId="1" r:id="rId1"/>
  </sheets>
  <definedNames/>
  <calcPr fullCalcOnLoad="1"/>
</workbook>
</file>

<file path=xl/sharedStrings.xml><?xml version="1.0" encoding="utf-8"?>
<sst xmlns="http://schemas.openxmlformats.org/spreadsheetml/2006/main" count="241" uniqueCount="82">
  <si>
    <t>"X" - 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29.11.2007г. №282-ФЗ "Об официальном статистическом учете и системе государственной статистики в Российской Федерации" (ст.4, п.5; ст.9 п.1)</t>
  </si>
  <si>
    <t>Производство продукции в натуральном выражении
по крупным и средним организациям всех видов экономической деятельности
по территории Аксай за январь-декабрь 2022 года</t>
  </si>
  <si>
    <t>за</t>
  </si>
  <si>
    <t>за соответст-</t>
  </si>
  <si>
    <t xml:space="preserve">темпы роста </t>
  </si>
  <si>
    <t>Вид промышленной продукции</t>
  </si>
  <si>
    <t>Единица измерения</t>
  </si>
  <si>
    <t>отчетного месяца в % к предыду-щему месяцу</t>
  </si>
  <si>
    <t>отчетного месяца в % к соответствую-щему месяцу прошлого года</t>
  </si>
  <si>
    <t>периода с начала отчетного года в % к соответствую-щему периоду с начала прошлого года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</si>
  <si>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</si>
  <si>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</si>
  <si>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</si>
  <si>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</si>
  <si>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</si>
  <si>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</si>
  <si>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</si>
  <si>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</si>
  <si>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</si>
  <si>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Пески природные</t>
  </si>
  <si>
    <t>Тысяча кубических метров</t>
  </si>
  <si>
    <t>X</t>
  </si>
  <si>
    <t>Пески строительные</t>
  </si>
  <si>
    <t>Полуфабрикаты мясные, мясосодержащие, охлажденные, замороженные</t>
  </si>
  <si>
    <t>Тонна;^метрическая тонна (1000 кг)</t>
  </si>
  <si>
    <t>100,6</t>
  </si>
  <si>
    <t>Изделия кулинарные мясные, мясосодержащие и из мяса и субпродуктов птицы охлажденные, замороженные</t>
  </si>
  <si>
    <t>104,4</t>
  </si>
  <si>
    <t>Филе рыбное свежее или охлажденное</t>
  </si>
  <si>
    <t>Филе морской рыбы свежее или охлажденное</t>
  </si>
  <si>
    <t>Рыба соленая или в рассоле</t>
  </si>
  <si>
    <t>Продукты готовые из рыбы прочие, не включенные в другие группировки</t>
  </si>
  <si>
    <t>82,6</t>
  </si>
  <si>
    <t>Овощи (кроме картофеля) и грибы, консервированные для кратковременного хранения</t>
  </si>
  <si>
    <t>83,3</t>
  </si>
  <si>
    <t>Изделия хлебобулочные недлительного хранения</t>
  </si>
  <si>
    <t>102,3</t>
  </si>
  <si>
    <t>Хлеб и хлебобулочные изделия недлительного хранения</t>
  </si>
  <si>
    <t>Изделия мучные кондитерские, торты и пирожные недлительного хранения</t>
  </si>
  <si>
    <t>105,9</t>
  </si>
  <si>
    <t>Изделия хлебобулочные сухие прочие или хлебобулочные изделия длительного хранения</t>
  </si>
  <si>
    <t>100,0</t>
  </si>
  <si>
    <t>Пироги, пирожки, пончики длительного хранения</t>
  </si>
  <si>
    <t>Продукты пищевые готовые и блюда</t>
  </si>
  <si>
    <t>82,3</t>
  </si>
  <si>
    <t>Принадлежности канцелярские бумажные</t>
  </si>
  <si>
    <t>Тысяча рублей</t>
  </si>
  <si>
    <t>102,7</t>
  </si>
  <si>
    <t>Журналы регистрационные, книги бухгалтерские, скоросшиватели (папки), бланки и прочие канцелярские принадлежности из бумаги или картона</t>
  </si>
  <si>
    <t>Тетради школьные ученические</t>
  </si>
  <si>
    <t>Тысяча штук</t>
  </si>
  <si>
    <t>115,1</t>
  </si>
  <si>
    <t>Тетради общие</t>
  </si>
  <si>
    <t>89,1</t>
  </si>
  <si>
    <t>Препараты лекарственные</t>
  </si>
  <si>
    <t>132,2</t>
  </si>
  <si>
    <t>Препараты для лечения заболеваний пищеварительного тракта и обмена веществ</t>
  </si>
  <si>
    <t>Тысяча упаковок</t>
  </si>
  <si>
    <t>82,5</t>
  </si>
  <si>
    <t>Препараты для лечения сердечно-сосудистой системы</t>
  </si>
  <si>
    <t>132,9</t>
  </si>
  <si>
    <t>Смеси асфальтобетонные дорожные, аэродромные и асфальтобетон горячие</t>
  </si>
  <si>
    <t>Косилки (включая устройства режущие для установки на тракторе), не включенные в другие группировки</t>
  </si>
  <si>
    <t>Штука</t>
  </si>
  <si>
    <t>Жатки рядковые</t>
  </si>
  <si>
    <t>60,0</t>
  </si>
  <si>
    <t>Части оборудования для сельского хозяйства</t>
  </si>
  <si>
    <t>Игры и игрушки</t>
  </si>
  <si>
    <t>Инструменты и оборудование медицинские</t>
  </si>
  <si>
    <t>Очки для коррекции зрения, защитные или прочие очки или аналогичные оптические приборы</t>
  </si>
  <si>
    <t>Электроэнергия, произведенная прочими блок-станциями</t>
  </si>
  <si>
    <t>Гигаватт-час (миллион киловатт-часов)</t>
  </si>
  <si>
    <t>в 4,7 р</t>
  </si>
  <si>
    <t>Пар и горячая вода</t>
  </si>
  <si>
    <t>Тысяча гигакалорий</t>
  </si>
  <si>
    <t>24,6</t>
  </si>
  <si>
    <t>19,6</t>
  </si>
  <si>
    <t>31,6</t>
  </si>
  <si>
    <t>151,5</t>
  </si>
  <si>
    <t>166,5</t>
  </si>
  <si>
    <t>78,0</t>
  </si>
  <si>
    <t>Энергия тепловая, отпущенная котельными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</si>
</sst>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0.00"/>
  </numFmts>
  <fonts count="41">
    <font>
      <sz val="10"/>
      <name val="Arial"/>
      <family val="0"/>
    </font>
    <font>
      <sz val="10"/>
      <color indexed="8"/>
      <name val="Arial"/>
      <family val="0"/>
    </font>
    <font>
      <b/>
      <sz val="11"/>
      <color indexed="56"/>
      <name val="Arial"/>
      <family val="0"/>
    </font>
    <font>
      <b/>
      <sz val="9"/>
      <color indexed="18"/>
      <name val="Arial"/>
      <family val="0"/>
    </font>
    <font>
      <b/>
      <sz val="8"/>
      <color indexed="1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172" fontId="1" fillId="0" borderId="1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172" fontId="1" fillId="0" borderId="11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37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1" width="32.421875" style="0" customWidth="1"/>
    <col min="2" max="2" width="14.57421875" style="0" customWidth="1"/>
    <col min="3" max="8" width="11.28125" style="0" customWidth="1"/>
    <col min="9" max="10" width="14.57421875" style="0" customWidth="1"/>
    <col min="11" max="11" width="0.13671875" style="0" customWidth="1"/>
  </cols>
  <sheetData>
    <row r="1" spans="1:11" ht="59.25" customHeight="1">
      <c r="A1" s="10" t="s">
        <v>1</v>
      </c>
      <c r="B1" s="10"/>
      <c r="C1" s="10"/>
      <c r="D1" s="10"/>
      <c r="E1" s="10"/>
      <c r="F1" s="10"/>
      <c r="G1" s="10"/>
      <c r="H1" s="10"/>
      <c r="I1" s="10"/>
      <c r="J1" s="10"/>
      <c r="K1" s="1"/>
    </row>
    <row r="2" spans="1:11" ht="12.75">
      <c r="A2" s="2"/>
      <c r="B2" s="2"/>
      <c r="C2" s="2" t="s">
        <v>2</v>
      </c>
      <c r="D2" s="2" t="s">
        <v>2</v>
      </c>
      <c r="E2" s="2" t="s">
        <v>3</v>
      </c>
      <c r="F2" s="2" t="s">
        <v>2</v>
      </c>
      <c r="G2" s="2" t="s">
        <v>3</v>
      </c>
      <c r="H2" s="11" t="s">
        <v>4</v>
      </c>
      <c r="I2" s="11"/>
      <c r="J2" s="11"/>
      <c r="K2" s="11"/>
    </row>
    <row r="3" spans="1:11" ht="51">
      <c r="A3" s="4" t="s">
        <v>5</v>
      </c>
      <c r="B3" s="4" t="s">
        <v>6</v>
      </c>
      <c r="C3" s="4" t="str">
        <f>"отчетный месяц"</f>
        <v>отчетный месяц</v>
      </c>
      <c r="D3" s="4" t="str">
        <f>"предыду-щий месяц"</f>
        <v>предыду-щий месяц</v>
      </c>
      <c r="E3" s="4" t="str">
        <f>"вующий месяц прошлого года"</f>
        <v>вующий месяц прошлого года</v>
      </c>
      <c r="F3" s="4" t="str">
        <f>"период с начала года"</f>
        <v>период с начала года</v>
      </c>
      <c r="G3" s="4" t="str">
        <f>"вующий период прошлого года"</f>
        <v>вующий период прошлого года</v>
      </c>
      <c r="H3" s="5" t="s">
        <v>7</v>
      </c>
      <c r="I3" s="5" t="s">
        <v>8</v>
      </c>
      <c r="J3" s="12" t="s">
        <v>9</v>
      </c>
      <c r="K3" s="12"/>
    </row>
    <row r="4" spans="1:11" ht="12.75">
      <c r="A4" s="3"/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15</v>
      </c>
      <c r="H4" s="3" t="s">
        <v>16</v>
      </c>
      <c r="I4" s="3" t="s">
        <v>17</v>
      </c>
      <c r="J4" s="11" t="s">
        <v>18</v>
      </c>
      <c r="K4" s="11"/>
    </row>
    <row r="5" spans="1:11" ht="20.25">
      <c r="A5" s="6" t="s">
        <v>19</v>
      </c>
      <c r="B5" s="7" t="s">
        <v>20</v>
      </c>
      <c r="C5" s="8"/>
      <c r="D5" s="8"/>
      <c r="E5" s="8" t="s">
        <v>21</v>
      </c>
      <c r="F5" s="8" t="s">
        <v>21</v>
      </c>
      <c r="G5" s="8" t="s">
        <v>21</v>
      </c>
      <c r="H5" s="9"/>
      <c r="I5" s="8"/>
      <c r="J5" s="13">
        <v>1.2</v>
      </c>
      <c r="K5" s="13"/>
    </row>
    <row r="6" spans="1:11" ht="20.25">
      <c r="A6" s="6" t="s">
        <v>22</v>
      </c>
      <c r="B6" s="7" t="s">
        <v>20</v>
      </c>
      <c r="C6" s="8"/>
      <c r="D6" s="8"/>
      <c r="E6" s="8" t="s">
        <v>21</v>
      </c>
      <c r="F6" s="8" t="s">
        <v>21</v>
      </c>
      <c r="G6" s="8" t="s">
        <v>21</v>
      </c>
      <c r="H6" s="9"/>
      <c r="I6" s="8"/>
      <c r="J6" s="13">
        <v>1.2</v>
      </c>
      <c r="K6" s="13"/>
    </row>
    <row r="7" spans="1:11" ht="36">
      <c r="A7" s="6" t="s">
        <v>23</v>
      </c>
      <c r="B7" s="7" t="s">
        <v>24</v>
      </c>
      <c r="C7" s="8" t="s">
        <v>21</v>
      </c>
      <c r="D7" s="8" t="s">
        <v>21</v>
      </c>
      <c r="E7" s="8" t="s">
        <v>21</v>
      </c>
      <c r="F7" s="8" t="s">
        <v>21</v>
      </c>
      <c r="G7" s="8" t="s">
        <v>21</v>
      </c>
      <c r="H7" s="9">
        <v>98.1</v>
      </c>
      <c r="I7" s="8" t="s">
        <v>25</v>
      </c>
      <c r="J7" s="13">
        <v>94.3</v>
      </c>
      <c r="K7" s="13"/>
    </row>
    <row r="8" spans="1:11" ht="48">
      <c r="A8" s="6" t="s">
        <v>26</v>
      </c>
      <c r="B8" s="7" t="s">
        <v>24</v>
      </c>
      <c r="C8" s="8" t="s">
        <v>21</v>
      </c>
      <c r="D8" s="8" t="s">
        <v>21</v>
      </c>
      <c r="E8" s="8" t="s">
        <v>21</v>
      </c>
      <c r="F8" s="8" t="s">
        <v>21</v>
      </c>
      <c r="G8" s="8" t="s">
        <v>21</v>
      </c>
      <c r="H8" s="9">
        <v>127.4</v>
      </c>
      <c r="I8" s="8" t="s">
        <v>27</v>
      </c>
      <c r="J8" s="13">
        <v>89.6</v>
      </c>
      <c r="K8" s="13"/>
    </row>
    <row r="9" spans="1:11" ht="24">
      <c r="A9" s="6" t="s">
        <v>28</v>
      </c>
      <c r="B9" s="7" t="s">
        <v>24</v>
      </c>
      <c r="C9" s="8" t="s">
        <v>21</v>
      </c>
      <c r="D9" s="8" t="s">
        <v>21</v>
      </c>
      <c r="E9" s="8"/>
      <c r="F9" s="8" t="s">
        <v>21</v>
      </c>
      <c r="G9" s="8" t="s">
        <v>21</v>
      </c>
      <c r="H9" s="9">
        <v>150</v>
      </c>
      <c r="I9" s="8"/>
      <c r="J9" s="13">
        <v>100</v>
      </c>
      <c r="K9" s="13"/>
    </row>
    <row r="10" spans="1:11" ht="24">
      <c r="A10" s="6" t="s">
        <v>29</v>
      </c>
      <c r="B10" s="7" t="s">
        <v>24</v>
      </c>
      <c r="C10" s="8" t="s">
        <v>21</v>
      </c>
      <c r="D10" s="8" t="s">
        <v>21</v>
      </c>
      <c r="E10" s="8"/>
      <c r="F10" s="8" t="s">
        <v>21</v>
      </c>
      <c r="G10" s="8" t="s">
        <v>21</v>
      </c>
      <c r="H10" s="9">
        <v>150</v>
      </c>
      <c r="I10" s="8"/>
      <c r="J10" s="13">
        <v>111.1</v>
      </c>
      <c r="K10" s="13"/>
    </row>
    <row r="11" spans="1:11" ht="20.25">
      <c r="A11" s="6" t="s">
        <v>30</v>
      </c>
      <c r="B11" s="7" t="s">
        <v>24</v>
      </c>
      <c r="C11" s="8"/>
      <c r="D11" s="8"/>
      <c r="E11" s="8"/>
      <c r="F11" s="8" t="s">
        <v>21</v>
      </c>
      <c r="G11" s="8"/>
      <c r="H11" s="9"/>
      <c r="I11" s="8"/>
      <c r="J11" s="13"/>
      <c r="K11" s="13"/>
    </row>
    <row r="12" spans="1:11" ht="36">
      <c r="A12" s="6" t="s">
        <v>31</v>
      </c>
      <c r="B12" s="7" t="s">
        <v>24</v>
      </c>
      <c r="C12" s="8" t="s">
        <v>21</v>
      </c>
      <c r="D12" s="8" t="s">
        <v>21</v>
      </c>
      <c r="E12" s="8" t="s">
        <v>21</v>
      </c>
      <c r="F12" s="8" t="s">
        <v>21</v>
      </c>
      <c r="G12" s="8" t="s">
        <v>21</v>
      </c>
      <c r="H12" s="9">
        <v>158.3</v>
      </c>
      <c r="I12" s="8" t="s">
        <v>32</v>
      </c>
      <c r="J12" s="13">
        <v>136.4</v>
      </c>
      <c r="K12" s="13"/>
    </row>
    <row r="13" spans="1:11" ht="36">
      <c r="A13" s="6" t="s">
        <v>33</v>
      </c>
      <c r="B13" s="7" t="s">
        <v>24</v>
      </c>
      <c r="C13" s="8" t="s">
        <v>21</v>
      </c>
      <c r="D13" s="8" t="s">
        <v>21</v>
      </c>
      <c r="E13" s="8" t="s">
        <v>21</v>
      </c>
      <c r="F13" s="8" t="s">
        <v>21</v>
      </c>
      <c r="G13" s="8" t="s">
        <v>21</v>
      </c>
      <c r="H13" s="9">
        <v>166.7</v>
      </c>
      <c r="I13" s="8" t="s">
        <v>34</v>
      </c>
      <c r="J13" s="13">
        <v>68.8</v>
      </c>
      <c r="K13" s="13"/>
    </row>
    <row r="14" spans="1:11" ht="24">
      <c r="A14" s="6" t="s">
        <v>35</v>
      </c>
      <c r="B14" s="7" t="s">
        <v>24</v>
      </c>
      <c r="C14" s="8" t="s">
        <v>21</v>
      </c>
      <c r="D14" s="8" t="s">
        <v>21</v>
      </c>
      <c r="E14" s="8" t="s">
        <v>21</v>
      </c>
      <c r="F14" s="8" t="s">
        <v>21</v>
      </c>
      <c r="G14" s="8" t="s">
        <v>21</v>
      </c>
      <c r="H14" s="9">
        <v>139.3</v>
      </c>
      <c r="I14" s="8" t="s">
        <v>36</v>
      </c>
      <c r="J14" s="13">
        <v>96.2</v>
      </c>
      <c r="K14" s="13"/>
    </row>
    <row r="15" spans="1:11" ht="24">
      <c r="A15" s="6" t="s">
        <v>37</v>
      </c>
      <c r="B15" s="7" t="s">
        <v>24</v>
      </c>
      <c r="C15" s="8" t="s">
        <v>21</v>
      </c>
      <c r="D15" s="8" t="s">
        <v>21</v>
      </c>
      <c r="E15" s="8" t="s">
        <v>21</v>
      </c>
      <c r="F15" s="8" t="s">
        <v>21</v>
      </c>
      <c r="G15" s="8" t="s">
        <v>21</v>
      </c>
      <c r="H15" s="9">
        <v>139.3</v>
      </c>
      <c r="I15" s="8" t="s">
        <v>36</v>
      </c>
      <c r="J15" s="13">
        <v>96.2</v>
      </c>
      <c r="K15" s="13"/>
    </row>
    <row r="16" spans="1:11" ht="36">
      <c r="A16" s="6" t="s">
        <v>38</v>
      </c>
      <c r="B16" s="7" t="s">
        <v>24</v>
      </c>
      <c r="C16" s="8" t="s">
        <v>21</v>
      </c>
      <c r="D16" s="8" t="s">
        <v>21</v>
      </c>
      <c r="E16" s="8" t="s">
        <v>21</v>
      </c>
      <c r="F16" s="8" t="s">
        <v>21</v>
      </c>
      <c r="G16" s="8" t="s">
        <v>21</v>
      </c>
      <c r="H16" s="9">
        <v>120</v>
      </c>
      <c r="I16" s="8" t="s">
        <v>39</v>
      </c>
      <c r="J16" s="13">
        <v>178.9</v>
      </c>
      <c r="K16" s="13"/>
    </row>
    <row r="17" spans="1:11" ht="36">
      <c r="A17" s="6" t="s">
        <v>40</v>
      </c>
      <c r="B17" s="7" t="s">
        <v>24</v>
      </c>
      <c r="C17" s="8" t="s">
        <v>21</v>
      </c>
      <c r="D17" s="8" t="s">
        <v>21</v>
      </c>
      <c r="E17" s="8" t="s">
        <v>21</v>
      </c>
      <c r="F17" s="8" t="s">
        <v>21</v>
      </c>
      <c r="G17" s="8" t="s">
        <v>21</v>
      </c>
      <c r="H17" s="9">
        <v>100</v>
      </c>
      <c r="I17" s="8" t="s">
        <v>41</v>
      </c>
      <c r="J17" s="13">
        <v>171.4</v>
      </c>
      <c r="K17" s="13"/>
    </row>
    <row r="18" spans="1:11" ht="24">
      <c r="A18" s="6" t="s">
        <v>42</v>
      </c>
      <c r="B18" s="7" t="s">
        <v>24</v>
      </c>
      <c r="C18" s="8" t="s">
        <v>21</v>
      </c>
      <c r="D18" s="8" t="s">
        <v>21</v>
      </c>
      <c r="E18" s="8" t="s">
        <v>21</v>
      </c>
      <c r="F18" s="8" t="s">
        <v>21</v>
      </c>
      <c r="G18" s="8" t="s">
        <v>21</v>
      </c>
      <c r="H18" s="9">
        <v>100</v>
      </c>
      <c r="I18" s="8" t="s">
        <v>41</v>
      </c>
      <c r="J18" s="13">
        <v>171.4</v>
      </c>
      <c r="K18" s="13"/>
    </row>
    <row r="19" spans="1:11" ht="20.25">
      <c r="A19" s="6" t="s">
        <v>43</v>
      </c>
      <c r="B19" s="7" t="s">
        <v>24</v>
      </c>
      <c r="C19" s="8" t="s">
        <v>21</v>
      </c>
      <c r="D19" s="8" t="s">
        <v>21</v>
      </c>
      <c r="E19" s="8" t="s">
        <v>21</v>
      </c>
      <c r="F19" s="8" t="s">
        <v>21</v>
      </c>
      <c r="G19" s="8" t="s">
        <v>21</v>
      </c>
      <c r="H19" s="9">
        <v>130.1</v>
      </c>
      <c r="I19" s="8" t="s">
        <v>44</v>
      </c>
      <c r="J19" s="13">
        <v>109.8</v>
      </c>
      <c r="K19" s="13"/>
    </row>
    <row r="20" spans="1:11" ht="24">
      <c r="A20" s="6" t="s">
        <v>45</v>
      </c>
      <c r="B20" s="7" t="s">
        <v>46</v>
      </c>
      <c r="C20" s="8" t="s">
        <v>21</v>
      </c>
      <c r="D20" s="8" t="s">
        <v>21</v>
      </c>
      <c r="E20" s="8" t="s">
        <v>21</v>
      </c>
      <c r="F20" s="8" t="s">
        <v>21</v>
      </c>
      <c r="G20" s="8" t="s">
        <v>21</v>
      </c>
      <c r="H20" s="9">
        <v>107.5</v>
      </c>
      <c r="I20" s="8" t="s">
        <v>47</v>
      </c>
      <c r="J20" s="13">
        <v>115.2</v>
      </c>
      <c r="K20" s="13"/>
    </row>
    <row r="21" spans="1:11" ht="60">
      <c r="A21" s="6" t="s">
        <v>48</v>
      </c>
      <c r="B21" s="7" t="s">
        <v>46</v>
      </c>
      <c r="C21" s="8" t="s">
        <v>21</v>
      </c>
      <c r="D21" s="8" t="s">
        <v>21</v>
      </c>
      <c r="E21" s="8" t="s">
        <v>21</v>
      </c>
      <c r="F21" s="8" t="s">
        <v>21</v>
      </c>
      <c r="G21" s="8" t="s">
        <v>21</v>
      </c>
      <c r="H21" s="9">
        <v>107.5</v>
      </c>
      <c r="I21" s="8" t="s">
        <v>47</v>
      </c>
      <c r="J21" s="13">
        <v>115.2</v>
      </c>
      <c r="K21" s="13"/>
    </row>
    <row r="22" spans="1:11" ht="12.75">
      <c r="A22" s="6" t="s">
        <v>49</v>
      </c>
      <c r="B22" s="7" t="s">
        <v>50</v>
      </c>
      <c r="C22" s="8" t="s">
        <v>21</v>
      </c>
      <c r="D22" s="8" t="s">
        <v>21</v>
      </c>
      <c r="E22" s="8" t="s">
        <v>21</v>
      </c>
      <c r="F22" s="8" t="s">
        <v>21</v>
      </c>
      <c r="G22" s="8" t="s">
        <v>21</v>
      </c>
      <c r="H22" s="9">
        <v>106.9</v>
      </c>
      <c r="I22" s="8" t="s">
        <v>51</v>
      </c>
      <c r="J22" s="13">
        <v>96.9</v>
      </c>
      <c r="K22" s="13"/>
    </row>
    <row r="23" spans="1:11" ht="12.75">
      <c r="A23" s="6" t="s">
        <v>52</v>
      </c>
      <c r="B23" s="7" t="s">
        <v>50</v>
      </c>
      <c r="C23" s="8" t="s">
        <v>21</v>
      </c>
      <c r="D23" s="8" t="s">
        <v>21</v>
      </c>
      <c r="E23" s="8" t="s">
        <v>21</v>
      </c>
      <c r="F23" s="8" t="s">
        <v>21</v>
      </c>
      <c r="G23" s="8" t="s">
        <v>21</v>
      </c>
      <c r="H23" s="9">
        <v>108.4</v>
      </c>
      <c r="I23" s="8" t="s">
        <v>53</v>
      </c>
      <c r="J23" s="13">
        <v>150.6</v>
      </c>
      <c r="K23" s="13"/>
    </row>
    <row r="24" spans="1:11" ht="12.75">
      <c r="A24" s="6" t="s">
        <v>54</v>
      </c>
      <c r="B24" s="7" t="s">
        <v>46</v>
      </c>
      <c r="C24" s="8" t="s">
        <v>21</v>
      </c>
      <c r="D24" s="8" t="s">
        <v>21</v>
      </c>
      <c r="E24" s="8" t="s">
        <v>21</v>
      </c>
      <c r="F24" s="8" t="s">
        <v>21</v>
      </c>
      <c r="G24" s="8" t="s">
        <v>21</v>
      </c>
      <c r="H24" s="9">
        <v>185.5</v>
      </c>
      <c r="I24" s="8" t="s">
        <v>55</v>
      </c>
      <c r="J24" s="13">
        <v>80.1</v>
      </c>
      <c r="K24" s="13"/>
    </row>
    <row r="25" spans="1:11" ht="36">
      <c r="A25" s="6" t="s">
        <v>56</v>
      </c>
      <c r="B25" s="7" t="s">
        <v>57</v>
      </c>
      <c r="C25" s="8" t="s">
        <v>21</v>
      </c>
      <c r="D25" s="8" t="s">
        <v>21</v>
      </c>
      <c r="E25" s="8" t="s">
        <v>21</v>
      </c>
      <c r="F25" s="8" t="s">
        <v>21</v>
      </c>
      <c r="G25" s="8" t="s">
        <v>21</v>
      </c>
      <c r="H25" s="9">
        <v>115</v>
      </c>
      <c r="I25" s="8" t="s">
        <v>58</v>
      </c>
      <c r="J25" s="13">
        <v>99.5</v>
      </c>
      <c r="K25" s="13"/>
    </row>
    <row r="26" spans="1:11" ht="24">
      <c r="A26" s="6" t="s">
        <v>59</v>
      </c>
      <c r="B26" s="7" t="s">
        <v>57</v>
      </c>
      <c r="C26" s="8" t="s">
        <v>21</v>
      </c>
      <c r="D26" s="8" t="s">
        <v>21</v>
      </c>
      <c r="E26" s="8" t="s">
        <v>21</v>
      </c>
      <c r="F26" s="8" t="s">
        <v>21</v>
      </c>
      <c r="G26" s="8" t="s">
        <v>21</v>
      </c>
      <c r="H26" s="9">
        <v>97.4</v>
      </c>
      <c r="I26" s="8" t="s">
        <v>60</v>
      </c>
      <c r="J26" s="13">
        <v>90.8</v>
      </c>
      <c r="K26" s="13"/>
    </row>
    <row r="27" spans="1:11" ht="36">
      <c r="A27" s="6" t="s">
        <v>61</v>
      </c>
      <c r="B27" s="7" t="s">
        <v>24</v>
      </c>
      <c r="C27" s="8"/>
      <c r="D27" s="8"/>
      <c r="E27" s="8" t="s">
        <v>21</v>
      </c>
      <c r="F27" s="8"/>
      <c r="G27" s="8" t="s">
        <v>21</v>
      </c>
      <c r="H27" s="9"/>
      <c r="I27" s="8"/>
      <c r="J27" s="13"/>
      <c r="K27" s="13"/>
    </row>
    <row r="28" spans="1:11" ht="48">
      <c r="A28" s="6" t="s">
        <v>62</v>
      </c>
      <c r="B28" s="7" t="s">
        <v>63</v>
      </c>
      <c r="C28" s="8" t="s">
        <v>21</v>
      </c>
      <c r="D28" s="8" t="s">
        <v>21</v>
      </c>
      <c r="E28" s="8" t="s">
        <v>21</v>
      </c>
      <c r="F28" s="8" t="s">
        <v>21</v>
      </c>
      <c r="G28" s="8" t="s">
        <v>21</v>
      </c>
      <c r="H28" s="9">
        <v>100</v>
      </c>
      <c r="I28" s="8" t="s">
        <v>41</v>
      </c>
      <c r="J28" s="13">
        <v>46.4</v>
      </c>
      <c r="K28" s="13"/>
    </row>
    <row r="29" spans="1:11" ht="12.75">
      <c r="A29" s="6" t="s">
        <v>64</v>
      </c>
      <c r="B29" s="7" t="s">
        <v>63</v>
      </c>
      <c r="C29" s="8" t="s">
        <v>21</v>
      </c>
      <c r="D29" s="8" t="s">
        <v>21</v>
      </c>
      <c r="E29" s="8" t="s">
        <v>21</v>
      </c>
      <c r="F29" s="8" t="s">
        <v>21</v>
      </c>
      <c r="G29" s="8" t="s">
        <v>21</v>
      </c>
      <c r="H29" s="9">
        <v>75</v>
      </c>
      <c r="I29" s="8" t="s">
        <v>65</v>
      </c>
      <c r="J29" s="13">
        <v>115.6</v>
      </c>
      <c r="K29" s="13"/>
    </row>
    <row r="30" spans="1:11" ht="24">
      <c r="A30" s="6" t="s">
        <v>66</v>
      </c>
      <c r="B30" s="7" t="s">
        <v>46</v>
      </c>
      <c r="C30" s="8"/>
      <c r="D30" s="8"/>
      <c r="E30" s="8"/>
      <c r="F30" s="8"/>
      <c r="G30" s="8" t="s">
        <v>21</v>
      </c>
      <c r="H30" s="9"/>
      <c r="I30" s="8"/>
      <c r="J30" s="13"/>
      <c r="K30" s="13"/>
    </row>
    <row r="31" spans="1:11" ht="12.75">
      <c r="A31" s="6" t="s">
        <v>67</v>
      </c>
      <c r="B31" s="7" t="s">
        <v>46</v>
      </c>
      <c r="C31" s="8" t="s">
        <v>21</v>
      </c>
      <c r="D31" s="8" t="s">
        <v>21</v>
      </c>
      <c r="E31" s="8"/>
      <c r="F31" s="8" t="s">
        <v>21</v>
      </c>
      <c r="G31" s="8"/>
      <c r="H31" s="9">
        <v>113</v>
      </c>
      <c r="I31" s="8"/>
      <c r="J31" s="13"/>
      <c r="K31" s="13"/>
    </row>
    <row r="32" spans="1:11" ht="24">
      <c r="A32" s="6" t="s">
        <v>68</v>
      </c>
      <c r="B32" s="7" t="s">
        <v>46</v>
      </c>
      <c r="C32" s="8"/>
      <c r="D32" s="8"/>
      <c r="E32" s="8"/>
      <c r="F32" s="8"/>
      <c r="G32" s="8" t="s">
        <v>21</v>
      </c>
      <c r="H32" s="9"/>
      <c r="I32" s="8"/>
      <c r="J32" s="13"/>
      <c r="K32" s="13"/>
    </row>
    <row r="33" spans="1:11" ht="36">
      <c r="A33" s="6" t="s">
        <v>69</v>
      </c>
      <c r="B33" s="7" t="s">
        <v>50</v>
      </c>
      <c r="C33" s="8"/>
      <c r="D33" s="8"/>
      <c r="E33" s="8"/>
      <c r="F33" s="8"/>
      <c r="G33" s="8" t="s">
        <v>21</v>
      </c>
      <c r="H33" s="9"/>
      <c r="I33" s="8"/>
      <c r="J33" s="13"/>
      <c r="K33" s="13"/>
    </row>
    <row r="34" spans="1:11" ht="30">
      <c r="A34" s="6" t="s">
        <v>70</v>
      </c>
      <c r="B34" s="7" t="s">
        <v>71</v>
      </c>
      <c r="C34" s="8" t="s">
        <v>21</v>
      </c>
      <c r="D34" s="8" t="s">
        <v>21</v>
      </c>
      <c r="E34" s="8" t="s">
        <v>21</v>
      </c>
      <c r="F34" s="8" t="s">
        <v>21</v>
      </c>
      <c r="G34" s="8" t="s">
        <v>21</v>
      </c>
      <c r="H34" s="9">
        <v>170.7</v>
      </c>
      <c r="I34" s="8" t="s">
        <v>72</v>
      </c>
      <c r="J34" s="13">
        <v>139</v>
      </c>
      <c r="K34" s="13"/>
    </row>
    <row r="35" spans="1:11" ht="12.75">
      <c r="A35" s="6" t="s">
        <v>73</v>
      </c>
      <c r="B35" s="7" t="s">
        <v>74</v>
      </c>
      <c r="C35" s="8" t="s">
        <v>75</v>
      </c>
      <c r="D35" s="8" t="s">
        <v>76</v>
      </c>
      <c r="E35" s="8" t="s">
        <v>77</v>
      </c>
      <c r="F35" s="8" t="s">
        <v>78</v>
      </c>
      <c r="G35" s="8" t="s">
        <v>79</v>
      </c>
      <c r="H35" s="9">
        <v>125.8</v>
      </c>
      <c r="I35" s="8" t="s">
        <v>80</v>
      </c>
      <c r="J35" s="13">
        <v>91</v>
      </c>
      <c r="K35" s="13"/>
    </row>
    <row r="36" spans="1:11" ht="24">
      <c r="A36" s="6" t="s">
        <v>81</v>
      </c>
      <c r="B36" s="7" t="s">
        <v>74</v>
      </c>
      <c r="C36" s="8" t="s">
        <v>75</v>
      </c>
      <c r="D36" s="8" t="s">
        <v>76</v>
      </c>
      <c r="E36" s="8" t="s">
        <v>77</v>
      </c>
      <c r="F36" s="8" t="s">
        <v>78</v>
      </c>
      <c r="G36" s="8" t="s">
        <v>79</v>
      </c>
      <c r="H36" s="9">
        <v>125.8</v>
      </c>
      <c r="I36" s="8" t="s">
        <v>80</v>
      </c>
      <c r="J36" s="13">
        <v>91</v>
      </c>
      <c r="K36" s="13"/>
    </row>
    <row r="37" spans="1:11" ht="46.5" customHeight="1">
      <c r="A37" s="14" t="s">
        <v>0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</row>
  </sheetData>
  <sheetProtection/>
  <mergeCells count="37">
    <mergeCell ref="A37:K37"/>
    <mergeCell ref="J31:K31"/>
    <mergeCell ref="J32:K32"/>
    <mergeCell ref="J33:K33"/>
    <mergeCell ref="J34:K34"/>
    <mergeCell ref="J35:K35"/>
    <mergeCell ref="J36:K36"/>
    <mergeCell ref="J25:K25"/>
    <mergeCell ref="J26:K26"/>
    <mergeCell ref="J27:K27"/>
    <mergeCell ref="J28:K28"/>
    <mergeCell ref="J29:K29"/>
    <mergeCell ref="J30:K30"/>
    <mergeCell ref="J19:K19"/>
    <mergeCell ref="J20:K20"/>
    <mergeCell ref="J21:K21"/>
    <mergeCell ref="J22:K22"/>
    <mergeCell ref="J23:K23"/>
    <mergeCell ref="J24:K24"/>
    <mergeCell ref="J13:K13"/>
    <mergeCell ref="J14:K14"/>
    <mergeCell ref="J15:K15"/>
    <mergeCell ref="J16:K16"/>
    <mergeCell ref="J17:K17"/>
    <mergeCell ref="J18:K18"/>
    <mergeCell ref="J7:K7"/>
    <mergeCell ref="J8:K8"/>
    <mergeCell ref="J9:K9"/>
    <mergeCell ref="J10:K10"/>
    <mergeCell ref="J11:K11"/>
    <mergeCell ref="J12:K12"/>
    <mergeCell ref="A1:J1"/>
    <mergeCell ref="H2:K2"/>
    <mergeCell ref="J3:K3"/>
    <mergeCell ref="J4:K4"/>
    <mergeCell ref="J5:K5"/>
    <mergeCell ref="J6:K6"/>
  </mergeCells>
  <printOptions/>
  <pageMargins left="0.3937007874015748" right="0.3937007874015748" top="0.3937007874015748" bottom="1.5748031496062993" header="0.3937007874015748" footer="1.574803149606299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User292</dc:creator>
  <cp:keywords/>
  <dc:description/>
  <cp:lastModifiedBy>User292</cp:lastModifiedBy>
  <dcterms:created xsi:type="dcterms:W3CDTF">2023-01-31T07:03:14Z</dcterms:created>
  <dcterms:modified xsi:type="dcterms:W3CDTF">2023-01-31T07:03:14Z</dcterms:modified>
  <cp:category/>
  <cp:version/>
  <cp:contentType/>
  <cp:contentStatus/>
</cp:coreProperties>
</file>